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0" activeTab="0"/>
  </bookViews>
  <sheets>
    <sheet name="Przedmiar " sheetId="1" r:id="rId1"/>
    <sheet name="Materiały inwestora" sheetId="2" state="hidden" r:id="rId2"/>
  </sheets>
  <definedNames/>
  <calcPr fullCalcOnLoad="1"/>
</workbook>
</file>

<file path=xl/sharedStrings.xml><?xml version="1.0" encoding="utf-8"?>
<sst xmlns="http://schemas.openxmlformats.org/spreadsheetml/2006/main" count="120" uniqueCount="78">
  <si>
    <t>2.1.2</t>
  </si>
  <si>
    <t>2.1</t>
  </si>
  <si>
    <t>3.1.1</t>
  </si>
  <si>
    <t>Jednostka</t>
  </si>
  <si>
    <t>3.1.5</t>
  </si>
  <si>
    <t>Wywożenie dłużyc, karpiny i gałęzi, dodatek do kolumny 02 i 03, za każdy 1·km odległości transportu</t>
  </si>
  <si>
    <t>2.1.6</t>
  </si>
  <si>
    <t>2.1.8</t>
  </si>
  <si>
    <t>3.1.3</t>
  </si>
  <si>
    <t>Profilowanie i zagęszczanie podłoża pod warstwy konstrukcyjne nawierzchni  (751m*1,20m)</t>
  </si>
  <si>
    <t>3.1</t>
  </si>
  <si>
    <t>Powierzchniowe utrwalenie nawierzchni drogowych emulsją asfaltową, grysy kamienne o wymiarach 5-8·mm, ilość kruszywa 8,0·dm3/m2, samochód do 5·t (751m*3,5m)</t>
  </si>
  <si>
    <t>2.1.4</t>
  </si>
  <si>
    <t>Roboty przygotowawcze</t>
  </si>
  <si>
    <t>Przebudowa ulicy Sołeckiej w Strzyżach</t>
  </si>
  <si>
    <t>Katalog</t>
  </si>
  <si>
    <t>1.1.3</t>
  </si>
  <si>
    <t>1</t>
  </si>
  <si>
    <t>Betonowanie konstrukcji niezbrojonych, stopy i płyty fundamentowe</t>
  </si>
  <si>
    <t>1.1</t>
  </si>
  <si>
    <t>Ilość</t>
  </si>
  <si>
    <t>J. M.</t>
  </si>
  <si>
    <t>ha</t>
  </si>
  <si>
    <t>3</t>
  </si>
  <si>
    <t>1.1.1</t>
  </si>
  <si>
    <t>m2</t>
  </si>
  <si>
    <t>Pionowe znaki drogowe, znaki zakazu, nakazu, ostrzegawcze i informacyjne</t>
  </si>
  <si>
    <t>Jezdnia</t>
  </si>
  <si>
    <t>1.1.5</t>
  </si>
  <si>
    <t>suma:</t>
  </si>
  <si>
    <t>Profilowanie i zagęszczanie podłoża pod warstwy konstrukcyjne nawierzchni 751m*3,70m</t>
  </si>
  <si>
    <t>Oznakowanie pionowe, urządzenia bezpieczeństwa ruchu drogowego</t>
  </si>
  <si>
    <t>Podbudowy kruszywa łamanego C90/3 po zagęszczeniu 15·cm  (751m*1,10m)</t>
  </si>
  <si>
    <t>Pionowe znaki drogowe, D-42, D-43</t>
  </si>
  <si>
    <t>Wartość</t>
  </si>
  <si>
    <t>3.1.4</t>
  </si>
  <si>
    <t>km</t>
  </si>
  <si>
    <t>2.1.9</t>
  </si>
  <si>
    <t>2.1.7</t>
  </si>
  <si>
    <t>Oznakowanie pionowe</t>
  </si>
  <si>
    <t>2.1.3</t>
  </si>
  <si>
    <t>Koryta wykonywane na poszerzeniach jezdni lub chodników, głębokość koryta 20·cm, kategoria gruntu II-IV  (751m*1,20m)</t>
  </si>
  <si>
    <t>Nr</t>
  </si>
  <si>
    <t>Powierzchniowe utrwalenie nawierzchni drogowych emulsją asfaltową, grysy kamienne o wymiarach 8-11·mm, ilość kruszywa 10,0·dm3/m2, samochód do 5·t   (751m*3,5m)</t>
  </si>
  <si>
    <t>2.1.5</t>
  </si>
  <si>
    <t>Roboty nawierzchniowe</t>
  </si>
  <si>
    <t>Wykopy pod słupki znaków z załadunkiem ręcznym i transportem na odległość 1 km, kategoria gruntu III 12x0,4x0,4x0,625</t>
  </si>
  <si>
    <t>Pionowe znaki drogowe, słupki z rur stalowych, Fi·60·mm</t>
  </si>
  <si>
    <t>Roboty pomiarowe i obsługa geodezyjna (inwentaaryzacja)</t>
  </si>
  <si>
    <t>3.1.6</t>
  </si>
  <si>
    <t>Wywożenie dłużyc, karpiny i gałęzi, transport dłużyc na odległość do 2·km</t>
  </si>
  <si>
    <t>Nazwa materiału</t>
  </si>
  <si>
    <t>Wykaz materiałow inwestora</t>
  </si>
  <si>
    <t>3.1.2</t>
  </si>
  <si>
    <t>2.1.1</t>
  </si>
  <si>
    <t>WYSZCZEGÓLNIENIE POZYCJI CENNIKA</t>
  </si>
  <si>
    <t>szt</t>
  </si>
  <si>
    <t>Mechaniczne karczowanie, zagajniki gęste (powyżej 60 % powierzchni)</t>
  </si>
  <si>
    <t>1.1.6</t>
  </si>
  <si>
    <t>1.1.2</t>
  </si>
  <si>
    <t>mp</t>
  </si>
  <si>
    <t>Powierzchniowe utrwalenie nawierzchni drogowych emulsją asfaltową, grysy kamienne o wymiarach 2-5 mm, ilość kruszywa 6,0·dm3/m2, samochód do 5·t (751m*3,5m)</t>
  </si>
  <si>
    <t>Warstwy odsączające (mechaniczne zagęszczenie), grubość po zagęszczeniu 10·cm, walec wibracyjny  (751m*1,20m)</t>
  </si>
  <si>
    <t>Wyrównanie istniejącej podbudowy (zagęszczenie mechaniczne), z kruszywa łamanego C90/3, warstwa po zagęszczeniu srednio 8cm (440m*3,70m*0,08m)</t>
  </si>
  <si>
    <t>Karczowanie pni koparką podsiębierną w gruntach o normalnej wilgotności, grunt kategorii III-IV, pnie średnicy 76-100·cm</t>
  </si>
  <si>
    <t>Cena/zł</t>
  </si>
  <si>
    <t>ILOŚĆ J.M.</t>
  </si>
  <si>
    <t>1.1.4</t>
  </si>
  <si>
    <t>2</t>
  </si>
  <si>
    <t>Nakłady uzupełniające do tablic za każdy dalszy 5 km odległości transportu ponad 1 km samochodami samowyładowczymi, drogi o nawierzchni utwardzonej, kategoria  gruntu I-IV, samochód do 5·t</t>
  </si>
  <si>
    <t>m3</t>
  </si>
  <si>
    <t/>
  </si>
  <si>
    <t xml:space="preserve">przedmiar </t>
  </si>
  <si>
    <t xml:space="preserve">CENA JEDNOSTKOWA netto </t>
  </si>
  <si>
    <t xml:space="preserve">RAZEM netto </t>
  </si>
  <si>
    <t>VAT</t>
  </si>
  <si>
    <t xml:space="preserve">Razem brutto </t>
  </si>
  <si>
    <t>WARTOŚĆ POZYCJI netto (kol.4 xkol.5)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</si>
</sst>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#\ ###\ ###\ ##0.00####"/>
  </numFmts>
  <fonts count="38">
    <font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>
      <alignment/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>
      <alignment/>
      <protection/>
    </xf>
    <xf numFmtId="45" fontId="0" fillId="0" borderId="0">
      <alignment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 vertical="top" wrapText="1"/>
    </xf>
    <xf numFmtId="169" fontId="2" fillId="36" borderId="10" xfId="0" applyNumberFormat="1" applyFont="1" applyFill="1" applyBorder="1" applyAlignment="1">
      <alignment/>
    </xf>
    <xf numFmtId="49" fontId="2" fillId="37" borderId="10" xfId="0" applyNumberFormat="1" applyFont="1" applyFill="1" applyBorder="1" applyAlignment="1">
      <alignment vertical="top" wrapText="1"/>
    </xf>
    <xf numFmtId="49" fontId="3" fillId="37" borderId="10" xfId="0" applyNumberFormat="1" applyFont="1" applyFill="1" applyBorder="1" applyAlignment="1">
      <alignment vertical="top" wrapText="1"/>
    </xf>
    <xf numFmtId="169" fontId="2" fillId="37" borderId="10" xfId="0" applyNumberFormat="1" applyFont="1" applyFill="1" applyBorder="1" applyAlignment="1">
      <alignment/>
    </xf>
    <xf numFmtId="169" fontId="2" fillId="33" borderId="10" xfId="0" applyNumberFormat="1" applyFont="1" applyFill="1" applyBorder="1" applyAlignment="1">
      <alignment/>
    </xf>
    <xf numFmtId="169" fontId="3" fillId="36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49" fontId="3" fillId="36" borderId="10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00"/>
      <rgbColor rgb="00FFFFFF"/>
      <rgbColor rgb="00000000"/>
      <rgbColor rgb="0099CCFF"/>
      <rgbColor rgb="00000000"/>
      <rgbColor rgb="00F0F0F0"/>
      <rgbColor rgb="00FF0000"/>
      <rgbColor rgb="00FFFFFF"/>
      <rgbColor rgb="000000FF"/>
      <rgbColor rgb="00FFFFFF"/>
      <rgbColor rgb="00000000"/>
      <rgbColor rgb="00FFFFFF"/>
      <rgbColor rgb="007F007F"/>
      <rgbColor rgb="00F0F0F0"/>
      <rgbColor rgb="00008000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4"/>
  <sheetViews>
    <sheetView tabSelected="1" zoomScalePageLayoutView="0" workbookViewId="0" topLeftCell="A1">
      <selection activeCell="H13" sqref="H13"/>
    </sheetView>
  </sheetViews>
  <sheetFormatPr defaultColWidth="9.140625" defaultRowHeight="12.75" outlineLevelRow="2"/>
  <cols>
    <col min="1" max="1" width="11.28125" style="0" customWidth="1"/>
    <col min="2" max="2" width="42.8515625" style="0" customWidth="1"/>
    <col min="3" max="3" width="7.140625" style="0" customWidth="1"/>
    <col min="4" max="4" width="11.421875" style="0" customWidth="1"/>
    <col min="5" max="5" width="13.28125" style="0" customWidth="1"/>
    <col min="6" max="6" width="22.8515625" style="0" customWidth="1"/>
  </cols>
  <sheetData>
    <row r="1" spans="1:2" ht="12.75">
      <c r="A1" s="1" t="s">
        <v>72</v>
      </c>
      <c r="B1" s="2" t="s">
        <v>14</v>
      </c>
    </row>
    <row r="3" spans="1:6" ht="33" customHeight="1">
      <c r="A3" s="3" t="s">
        <v>42</v>
      </c>
      <c r="B3" s="3" t="s">
        <v>55</v>
      </c>
      <c r="C3" s="3" t="s">
        <v>21</v>
      </c>
      <c r="D3" s="3" t="s">
        <v>66</v>
      </c>
      <c r="E3" s="3" t="s">
        <v>73</v>
      </c>
      <c r="F3" s="3" t="s">
        <v>77</v>
      </c>
    </row>
    <row r="4" spans="1:6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</row>
    <row r="5" spans="1:6" ht="12.75">
      <c r="A5" s="5" t="s">
        <v>17</v>
      </c>
      <c r="B5" s="6" t="s">
        <v>13</v>
      </c>
      <c r="C5" s="6" t="s">
        <v>71</v>
      </c>
      <c r="D5" s="5" t="s">
        <v>71</v>
      </c>
      <c r="E5" s="7"/>
      <c r="F5" s="7"/>
    </row>
    <row r="6" spans="1:6" ht="12.75" outlineLevel="1">
      <c r="A6" s="8" t="s">
        <v>19</v>
      </c>
      <c r="B6" s="9" t="s">
        <v>13</v>
      </c>
      <c r="C6" s="9" t="s">
        <v>71</v>
      </c>
      <c r="D6" s="8" t="s">
        <v>71</v>
      </c>
      <c r="E6" s="10"/>
      <c r="F6" s="10"/>
    </row>
    <row r="7" spans="1:6" ht="12.75" outlineLevel="2">
      <c r="A7" s="2" t="s">
        <v>24</v>
      </c>
      <c r="B7" s="2" t="s">
        <v>48</v>
      </c>
      <c r="C7" s="2" t="s">
        <v>36</v>
      </c>
      <c r="D7" s="11">
        <v>0.751</v>
      </c>
      <c r="E7" s="11">
        <v>0</v>
      </c>
      <c r="F7" s="11">
        <f aca="true" t="shared" si="0" ref="F7:F12">D7*E7</f>
        <v>0</v>
      </c>
    </row>
    <row r="8" spans="1:6" ht="21" outlineLevel="2">
      <c r="A8" s="2" t="s">
        <v>59</v>
      </c>
      <c r="B8" s="2" t="s">
        <v>57</v>
      </c>
      <c r="C8" s="2" t="s">
        <v>22</v>
      </c>
      <c r="D8" s="11">
        <v>0.03</v>
      </c>
      <c r="E8" s="11">
        <v>0</v>
      </c>
      <c r="F8" s="11">
        <f t="shared" si="0"/>
        <v>0</v>
      </c>
    </row>
    <row r="9" spans="1:6" ht="31.5" outlineLevel="2">
      <c r="A9" s="2" t="s">
        <v>16</v>
      </c>
      <c r="B9" s="2" t="s">
        <v>64</v>
      </c>
      <c r="C9" s="2" t="s">
        <v>56</v>
      </c>
      <c r="D9" s="11">
        <v>2</v>
      </c>
      <c r="E9" s="11">
        <v>0</v>
      </c>
      <c r="F9" s="11">
        <f t="shared" si="0"/>
        <v>0</v>
      </c>
    </row>
    <row r="10" spans="1:6" ht="21" outlineLevel="2">
      <c r="A10" s="2" t="s">
        <v>67</v>
      </c>
      <c r="B10" s="2" t="s">
        <v>50</v>
      </c>
      <c r="C10" s="2" t="s">
        <v>60</v>
      </c>
      <c r="D10" s="11">
        <v>1.5</v>
      </c>
      <c r="E10" s="11">
        <v>0</v>
      </c>
      <c r="F10" s="11">
        <f t="shared" si="0"/>
        <v>0</v>
      </c>
    </row>
    <row r="11" spans="1:6" ht="21" outlineLevel="2">
      <c r="A11" s="2" t="s">
        <v>28</v>
      </c>
      <c r="B11" s="2" t="s">
        <v>50</v>
      </c>
      <c r="C11" s="2" t="s">
        <v>60</v>
      </c>
      <c r="D11" s="11">
        <v>6</v>
      </c>
      <c r="E11" s="11">
        <v>0</v>
      </c>
      <c r="F11" s="11">
        <f t="shared" si="0"/>
        <v>0</v>
      </c>
    </row>
    <row r="12" spans="1:6" ht="21" outlineLevel="2">
      <c r="A12" s="2" t="s">
        <v>58</v>
      </c>
      <c r="B12" s="2" t="s">
        <v>5</v>
      </c>
      <c r="C12" s="2" t="s">
        <v>60</v>
      </c>
      <c r="D12" s="11">
        <v>6</v>
      </c>
      <c r="E12" s="11">
        <v>0</v>
      </c>
      <c r="F12" s="11">
        <f t="shared" si="0"/>
        <v>0</v>
      </c>
    </row>
    <row r="13" spans="1:6" ht="12.75">
      <c r="A13" s="5" t="s">
        <v>68</v>
      </c>
      <c r="B13" s="6" t="s">
        <v>45</v>
      </c>
      <c r="C13" s="6" t="s">
        <v>71</v>
      </c>
      <c r="D13" s="5" t="s">
        <v>71</v>
      </c>
      <c r="E13" s="7"/>
      <c r="F13" s="7"/>
    </row>
    <row r="14" spans="1:6" ht="12.75" outlineLevel="1">
      <c r="A14" s="8" t="s">
        <v>1</v>
      </c>
      <c r="B14" s="9" t="s">
        <v>27</v>
      </c>
      <c r="C14" s="9" t="s">
        <v>71</v>
      </c>
      <c r="D14" s="8" t="s">
        <v>71</v>
      </c>
      <c r="E14" s="10"/>
      <c r="F14" s="10"/>
    </row>
    <row r="15" spans="1:6" ht="31.5" outlineLevel="2">
      <c r="A15" s="2" t="s">
        <v>54</v>
      </c>
      <c r="B15" s="2" t="s">
        <v>41</v>
      </c>
      <c r="C15" s="2" t="s">
        <v>25</v>
      </c>
      <c r="D15" s="11">
        <v>901.2</v>
      </c>
      <c r="E15" s="11">
        <v>0</v>
      </c>
      <c r="F15" s="11">
        <f aca="true" t="shared" si="1" ref="F15:F23">D15*E15</f>
        <v>0</v>
      </c>
    </row>
    <row r="16" spans="1:6" ht="21" outlineLevel="2">
      <c r="A16" s="2" t="s">
        <v>0</v>
      </c>
      <c r="B16" s="2" t="s">
        <v>9</v>
      </c>
      <c r="C16" s="2" t="s">
        <v>25</v>
      </c>
      <c r="D16" s="11">
        <v>901.2</v>
      </c>
      <c r="E16" s="11">
        <v>0</v>
      </c>
      <c r="F16" s="11">
        <f t="shared" si="1"/>
        <v>0</v>
      </c>
    </row>
    <row r="17" spans="1:6" ht="31.5" outlineLevel="2">
      <c r="A17" s="2" t="s">
        <v>40</v>
      </c>
      <c r="B17" s="2" t="s">
        <v>62</v>
      </c>
      <c r="C17" s="2" t="s">
        <v>25</v>
      </c>
      <c r="D17" s="11">
        <v>901.2</v>
      </c>
      <c r="E17" s="11">
        <v>0</v>
      </c>
      <c r="F17" s="11">
        <f t="shared" si="1"/>
        <v>0</v>
      </c>
    </row>
    <row r="18" spans="1:6" ht="21" outlineLevel="2">
      <c r="A18" s="2" t="s">
        <v>12</v>
      </c>
      <c r="B18" s="2" t="s">
        <v>32</v>
      </c>
      <c r="C18" s="2" t="s">
        <v>25</v>
      </c>
      <c r="D18" s="11">
        <v>826.1</v>
      </c>
      <c r="E18" s="11">
        <v>0</v>
      </c>
      <c r="F18" s="11">
        <f t="shared" si="1"/>
        <v>0</v>
      </c>
    </row>
    <row r="19" spans="1:6" ht="21" outlineLevel="2">
      <c r="A19" s="2" t="s">
        <v>44</v>
      </c>
      <c r="B19" s="2" t="s">
        <v>30</v>
      </c>
      <c r="C19" s="2" t="s">
        <v>25</v>
      </c>
      <c r="D19" s="11">
        <v>2778.7</v>
      </c>
      <c r="E19" s="11">
        <v>0</v>
      </c>
      <c r="F19" s="11">
        <f t="shared" si="1"/>
        <v>0</v>
      </c>
    </row>
    <row r="20" spans="1:6" ht="31.5" outlineLevel="2">
      <c r="A20" s="2" t="s">
        <v>6</v>
      </c>
      <c r="B20" s="2" t="s">
        <v>63</v>
      </c>
      <c r="C20" s="2" t="s">
        <v>70</v>
      </c>
      <c r="D20" s="11">
        <v>222.3</v>
      </c>
      <c r="E20" s="11">
        <v>0</v>
      </c>
      <c r="F20" s="11">
        <f t="shared" si="1"/>
        <v>0</v>
      </c>
    </row>
    <row r="21" spans="1:6" ht="31.5" outlineLevel="2">
      <c r="A21" s="2" t="s">
        <v>38</v>
      </c>
      <c r="B21" s="2" t="s">
        <v>43</v>
      </c>
      <c r="C21" s="2" t="s">
        <v>25</v>
      </c>
      <c r="D21" s="11">
        <v>2628.5</v>
      </c>
      <c r="E21" s="11">
        <v>0</v>
      </c>
      <c r="F21" s="11">
        <f t="shared" si="1"/>
        <v>0</v>
      </c>
    </row>
    <row r="22" spans="1:6" ht="31.5" outlineLevel="2">
      <c r="A22" s="2" t="s">
        <v>7</v>
      </c>
      <c r="B22" s="2" t="s">
        <v>11</v>
      </c>
      <c r="C22" s="2" t="s">
        <v>25</v>
      </c>
      <c r="D22" s="11">
        <v>2628.5</v>
      </c>
      <c r="E22" s="11">
        <v>0</v>
      </c>
      <c r="F22" s="11">
        <f t="shared" si="1"/>
        <v>0</v>
      </c>
    </row>
    <row r="23" spans="1:6" ht="31.5" outlineLevel="2">
      <c r="A23" s="2" t="s">
        <v>37</v>
      </c>
      <c r="B23" s="2" t="s">
        <v>61</v>
      </c>
      <c r="C23" s="2" t="s">
        <v>25</v>
      </c>
      <c r="D23" s="11">
        <v>2628.5</v>
      </c>
      <c r="E23" s="11">
        <v>0</v>
      </c>
      <c r="F23" s="11">
        <f t="shared" si="1"/>
        <v>0</v>
      </c>
    </row>
    <row r="24" spans="1:6" ht="25.5">
      <c r="A24" s="5" t="s">
        <v>23</v>
      </c>
      <c r="B24" s="6" t="s">
        <v>31</v>
      </c>
      <c r="C24" s="6" t="s">
        <v>71</v>
      </c>
      <c r="D24" s="5" t="s">
        <v>71</v>
      </c>
      <c r="E24" s="7"/>
      <c r="F24" s="7"/>
    </row>
    <row r="25" spans="1:6" ht="12.75" outlineLevel="1">
      <c r="A25" s="8" t="s">
        <v>10</v>
      </c>
      <c r="B25" s="9" t="s">
        <v>39</v>
      </c>
      <c r="C25" s="9" t="s">
        <v>71</v>
      </c>
      <c r="D25" s="8" t="s">
        <v>71</v>
      </c>
      <c r="E25" s="10"/>
      <c r="F25" s="10"/>
    </row>
    <row r="26" spans="1:6" ht="31.5" outlineLevel="2">
      <c r="A26" s="2" t="s">
        <v>2</v>
      </c>
      <c r="B26" s="2" t="s">
        <v>46</v>
      </c>
      <c r="C26" s="2" t="s">
        <v>70</v>
      </c>
      <c r="D26" s="11">
        <v>1.2000000000000002</v>
      </c>
      <c r="E26" s="11">
        <v>0</v>
      </c>
      <c r="F26" s="11">
        <f aca="true" t="shared" si="2" ref="F26:F31">D26*E26</f>
        <v>0</v>
      </c>
    </row>
    <row r="27" spans="1:6" ht="42" outlineLevel="2">
      <c r="A27" s="2" t="s">
        <v>53</v>
      </c>
      <c r="B27" s="2" t="s">
        <v>69</v>
      </c>
      <c r="C27" s="2" t="s">
        <v>70</v>
      </c>
      <c r="D27" s="11">
        <v>1.2000000000000002</v>
      </c>
      <c r="E27" s="11">
        <v>0</v>
      </c>
      <c r="F27" s="11">
        <f t="shared" si="2"/>
        <v>0</v>
      </c>
    </row>
    <row r="28" spans="1:6" ht="21" outlineLevel="2">
      <c r="A28" s="2" t="s">
        <v>8</v>
      </c>
      <c r="B28" s="2" t="s">
        <v>18</v>
      </c>
      <c r="C28" s="2" t="s">
        <v>70</v>
      </c>
      <c r="D28" s="11">
        <v>1.2000000000000002</v>
      </c>
      <c r="E28" s="11">
        <v>0</v>
      </c>
      <c r="F28" s="11">
        <f t="shared" si="2"/>
        <v>0</v>
      </c>
    </row>
    <row r="29" spans="1:6" ht="12.75" outlineLevel="2">
      <c r="A29" s="2" t="s">
        <v>35</v>
      </c>
      <c r="B29" s="2" t="s">
        <v>47</v>
      </c>
      <c r="C29" s="2" t="s">
        <v>56</v>
      </c>
      <c r="D29" s="11">
        <v>12</v>
      </c>
      <c r="E29" s="11">
        <v>0</v>
      </c>
      <c r="F29" s="11">
        <f t="shared" si="2"/>
        <v>0</v>
      </c>
    </row>
    <row r="30" spans="1:6" ht="21" outlineLevel="2">
      <c r="A30" s="2" t="s">
        <v>4</v>
      </c>
      <c r="B30" s="2" t="s">
        <v>26</v>
      </c>
      <c r="C30" s="2" t="s">
        <v>56</v>
      </c>
      <c r="D30" s="11">
        <v>14</v>
      </c>
      <c r="E30" s="11">
        <v>0</v>
      </c>
      <c r="F30" s="11">
        <f t="shared" si="2"/>
        <v>0</v>
      </c>
    </row>
    <row r="31" spans="1:6" ht="12.75" outlineLevel="2">
      <c r="A31" s="2" t="s">
        <v>49</v>
      </c>
      <c r="B31" s="2" t="s">
        <v>33</v>
      </c>
      <c r="C31" s="2" t="s">
        <v>56</v>
      </c>
      <c r="D31" s="11">
        <v>4</v>
      </c>
      <c r="E31" s="11">
        <v>0</v>
      </c>
      <c r="F31" s="11">
        <f t="shared" si="2"/>
        <v>0</v>
      </c>
    </row>
    <row r="32" spans="1:6" ht="12.75">
      <c r="A32" s="16" t="s">
        <v>74</v>
      </c>
      <c r="B32" s="16"/>
      <c r="C32" s="16"/>
      <c r="D32" s="16"/>
      <c r="E32" s="16"/>
      <c r="F32" s="17"/>
    </row>
    <row r="33" spans="1:6" ht="12.75">
      <c r="A33" s="16" t="s">
        <v>75</v>
      </c>
      <c r="B33" s="16"/>
      <c r="C33" s="16"/>
      <c r="D33" s="16"/>
      <c r="E33" s="16"/>
      <c r="F33" s="17"/>
    </row>
    <row r="34" spans="1:6" ht="12.75">
      <c r="A34" s="16" t="s">
        <v>76</v>
      </c>
      <c r="B34" s="16"/>
      <c r="C34" s="16"/>
      <c r="D34" s="16"/>
      <c r="E34" s="16"/>
      <c r="F34" s="17"/>
    </row>
  </sheetData>
  <sheetProtection/>
  <mergeCells count="3">
    <mergeCell ref="A32:E32"/>
    <mergeCell ref="A33:E33"/>
    <mergeCell ref="A34:E3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2.8515625" style="0" customWidth="1"/>
    <col min="2" max="2" width="42.8515625" style="0" customWidth="1"/>
    <col min="3" max="3" width="7.140625" style="0" customWidth="1"/>
    <col min="4" max="6" width="11.421875" style="0" customWidth="1"/>
  </cols>
  <sheetData>
    <row r="1" spans="1:2" ht="12.75">
      <c r="A1" s="13" t="s">
        <v>52</v>
      </c>
      <c r="B1" s="14"/>
    </row>
    <row r="3" spans="1:6" ht="21">
      <c r="A3" s="3" t="s">
        <v>15</v>
      </c>
      <c r="B3" s="3" t="s">
        <v>51</v>
      </c>
      <c r="C3" s="3" t="s">
        <v>3</v>
      </c>
      <c r="D3" s="3" t="s">
        <v>20</v>
      </c>
      <c r="E3" s="3" t="s">
        <v>65</v>
      </c>
      <c r="F3" s="3" t="s">
        <v>34</v>
      </c>
    </row>
    <row r="4" spans="1:6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</row>
    <row r="5" spans="1:6" ht="12.75">
      <c r="A5" s="15" t="s">
        <v>13</v>
      </c>
      <c r="B5" s="15" t="s">
        <v>71</v>
      </c>
      <c r="C5" s="6" t="s">
        <v>29</v>
      </c>
      <c r="D5" s="6" t="s">
        <v>71</v>
      </c>
      <c r="E5" s="6" t="s">
        <v>71</v>
      </c>
      <c r="F5" s="12">
        <v>0</v>
      </c>
    </row>
    <row r="6" spans="1:6" ht="12.75">
      <c r="A6" s="15" t="s">
        <v>45</v>
      </c>
      <c r="B6" s="15" t="s">
        <v>71</v>
      </c>
      <c r="C6" s="6" t="s">
        <v>29</v>
      </c>
      <c r="D6" s="6" t="s">
        <v>71</v>
      </c>
      <c r="E6" s="6" t="s">
        <v>71</v>
      </c>
      <c r="F6" s="12">
        <v>0</v>
      </c>
    </row>
    <row r="7" spans="1:6" ht="12.75">
      <c r="A7" s="15" t="s">
        <v>31</v>
      </c>
      <c r="B7" s="15" t="s">
        <v>71</v>
      </c>
      <c r="C7" s="6" t="s">
        <v>29</v>
      </c>
      <c r="D7" s="6" t="s">
        <v>71</v>
      </c>
      <c r="E7" s="6" t="s">
        <v>71</v>
      </c>
      <c r="F7" s="12">
        <v>0</v>
      </c>
    </row>
  </sheetData>
  <sheetProtection/>
  <mergeCells count="4">
    <mergeCell ref="A1:B1"/>
    <mergeCell ref="A5:B5"/>
    <mergeCell ref="A6:B6"/>
    <mergeCell ref="A7:B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Krześniak</dc:creator>
  <cp:keywords/>
  <dc:description/>
  <cp:lastModifiedBy>Sylwia Glezner</cp:lastModifiedBy>
  <dcterms:created xsi:type="dcterms:W3CDTF">2022-03-07T10:22:39Z</dcterms:created>
  <dcterms:modified xsi:type="dcterms:W3CDTF">2022-05-27T09:30:53Z</dcterms:modified>
  <cp:category/>
  <cp:version/>
  <cp:contentType/>
  <cp:contentStatus/>
</cp:coreProperties>
</file>