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ofertowy'!$A$1:$M$122</definedName>
  </definedNames>
  <calcPr calcId="191029"/>
</workbook>
</file>

<file path=xl/calcChain.xml><?xml version="1.0" encoding="utf-8"?>
<calcChain xmlns="http://schemas.openxmlformats.org/spreadsheetml/2006/main">
  <c r="F83" i="1" l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2" i="1"/>
  <c r="K52" i="1"/>
  <c r="L47" i="1"/>
  <c r="K47" i="1"/>
  <c r="L42" i="1"/>
  <c r="K42" i="1"/>
  <c r="L37" i="1"/>
  <c r="K37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K69" i="1" s="1"/>
  <c r="I70" i="1"/>
  <c r="I71" i="1"/>
  <c r="I72" i="1"/>
  <c r="I73" i="1"/>
  <c r="I74" i="1"/>
  <c r="I75" i="1"/>
  <c r="I76" i="1"/>
  <c r="I77" i="1"/>
  <c r="I78" i="1"/>
  <c r="I79" i="1"/>
  <c r="I80" i="1"/>
  <c r="I81" i="1"/>
  <c r="I55" i="1"/>
  <c r="I52" i="1"/>
  <c r="I47" i="1"/>
  <c r="I42" i="1"/>
  <c r="I37" i="1"/>
  <c r="L69" i="1" l="1"/>
  <c r="F84" i="1" s="1"/>
  <c r="I32" i="1"/>
  <c r="K32" i="1" l="1"/>
  <c r="L32" i="1"/>
</calcChain>
</file>

<file path=xl/sharedStrings.xml><?xml version="1.0" encoding="utf-8"?>
<sst xmlns="http://schemas.openxmlformats.org/spreadsheetml/2006/main" count="228" uniqueCount="134">
  <si>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</si>
  <si>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</si>
  <si>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</si>
  <si>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</si>
  <si>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</si>
  <si>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</si>
  <si>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</si>
  <si>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</si>
  <si>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</si>
  <si>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</si>
  <si>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</si>
  <si>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</si>
  <si>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</si>
  <si>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</si>
  <si>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</si>
  <si>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</si>
  <si>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</si>
  <si>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</si>
  <si>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</si>
  <si>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</si>
  <si>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</si>
  <si>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</si>
  <si>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</si>
  <si>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</si>
  <si>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</si>
  <si>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</si>
  <si>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</si>
  <si>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</si>
  <si>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</si>
  <si>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</si>
  <si>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</si>
  <si>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</si>
  <si>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</si>
  <si>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</si>
  <si>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</si>
  <si>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</si>
  <si>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</si>
  <si>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</si>
  <si>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</si>
  <si>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</si>
  <si>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</si>
  <si>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</si>
  <si>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</si>
  <si>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</si>
  <si>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</si>
  <si>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</si>
  <si>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</si>
  <si>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</si>
  <si>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</si>
  <si>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</si>
  <si>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</si>
  <si>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</si>
  <si>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</si>
  <si>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</si>
  <si>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</si>
  <si>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</si>
  <si>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</si>
  <si>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</si>
  <si>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</si>
  <si>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</si>
  <si>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</si>
  <si>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</si>
  <si>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</si>
  <si>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</si>
  <si>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</si>
  <si>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</si>
  <si>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</si>
  <si>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</si>
  <si>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</si>
  <si>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</si>
  <si>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</si>
  <si>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</si>
  <si>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</si>
  <si>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</si>
  <si>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</si>
  <si>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</si>
  <si>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</si>
  <si>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</si>
  <si>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</si>
  <si>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</si>
  <si>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</si>
  <si>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</si>
  <si>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</si>
  <si>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</si>
  <si>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</si>
  <si>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</si>
  <si>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</si>
  <si>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</si>
  <si>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</si>
  <si>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</si>
  <si>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</si>
  <si>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</si>
  <si>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</si>
  <si>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</si>
  <si>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</si>
  <si>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</si>
  <si>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</si>
  <si>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</si>
  <si>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</si>
  <si>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</si>
  <si>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</si>
  <si>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</si>
  <si>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</si>
  <si>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</si>
  <si>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</si>
  <si>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</si>
  <si>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</si>
  <si>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</si>
  <si>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</si>
  <si>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</si>
  <si>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</si>
  <si>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</si>
  <si>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</si>
  <si>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</si>
  <si>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4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</si>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</sst>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2"/>
  <sheetViews>
    <sheetView tabSelected="1" view="pageLayout" zoomScaleNormal="100" workbookViewId="0">
      <selection activeCell="C16" sqref="C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3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0"/>
    </row>
    <row r="2" spans="2:13" s="1" customFormat="1" ht="17.100000000000001" customHeight="1" x14ac:dyDescent="0.2">
      <c r="I2" s="13" t="s">
        <v>106</v>
      </c>
      <c r="J2" s="13"/>
      <c r="K2" s="13"/>
      <c r="L2" s="13"/>
      <c r="M2" s="13"/>
    </row>
    <row r="3" spans="2:13" s="1" customFormat="1" ht="28.9" customHeight="1" x14ac:dyDescent="0.2">
      <c r="K3" s="30"/>
    </row>
    <row r="4" spans="2:13" s="1" customFormat="1" ht="2.65" customHeight="1" x14ac:dyDescent="0.2">
      <c r="B4" s="17"/>
      <c r="C4" s="17"/>
      <c r="D4" s="17"/>
      <c r="K4" s="30"/>
    </row>
    <row r="5" spans="2:13" s="1" customFormat="1" ht="28.9" customHeight="1" x14ac:dyDescent="0.2">
      <c r="K5" s="30"/>
    </row>
    <row r="6" spans="2:13" s="1" customFormat="1" ht="2.65" customHeight="1" x14ac:dyDescent="0.2">
      <c r="B6" s="17"/>
      <c r="C6" s="17"/>
      <c r="D6" s="17"/>
      <c r="K6" s="30"/>
    </row>
    <row r="7" spans="2:13" s="1" customFormat="1" ht="28.9" customHeight="1" x14ac:dyDescent="0.2">
      <c r="K7" s="30"/>
    </row>
    <row r="8" spans="2:13" s="1" customFormat="1" ht="5.25" customHeight="1" x14ac:dyDescent="0.2">
      <c r="B8" s="17"/>
      <c r="C8" s="17"/>
      <c r="D8" s="17"/>
      <c r="K8" s="30"/>
    </row>
    <row r="9" spans="2:13" s="1" customFormat="1" ht="4.1500000000000004" customHeight="1" x14ac:dyDescent="0.2">
      <c r="K9" s="30"/>
    </row>
    <row r="10" spans="2:13" s="1" customFormat="1" ht="6.95" customHeight="1" x14ac:dyDescent="0.2">
      <c r="B10" s="24" t="s">
        <v>107</v>
      </c>
      <c r="C10" s="24"/>
      <c r="D10" s="24"/>
      <c r="K10" s="30"/>
    </row>
    <row r="11" spans="2:13" s="1" customFormat="1" ht="12.4" customHeight="1" x14ac:dyDescent="0.2">
      <c r="B11" s="24"/>
      <c r="C11" s="24"/>
      <c r="D11" s="24"/>
      <c r="G11" s="16" t="s">
        <v>108</v>
      </c>
      <c r="H11" s="16"/>
      <c r="I11" s="16"/>
      <c r="J11" s="16"/>
      <c r="K11" s="16"/>
      <c r="L11" s="16"/>
      <c r="M11" s="16"/>
    </row>
    <row r="12" spans="2:13" s="1" customFormat="1" ht="7.9" customHeight="1" x14ac:dyDescent="0.2">
      <c r="G12" s="16"/>
      <c r="H12" s="16"/>
      <c r="I12" s="16"/>
      <c r="J12" s="16"/>
      <c r="K12" s="16"/>
      <c r="L12" s="16"/>
      <c r="M12" s="16"/>
    </row>
    <row r="13" spans="2:13" s="1" customFormat="1" ht="20.25" customHeight="1" x14ac:dyDescent="0.2">
      <c r="K13" s="30"/>
    </row>
    <row r="14" spans="2:13" s="1" customFormat="1" ht="24" customHeight="1" x14ac:dyDescent="0.2">
      <c r="E14" s="19" t="s">
        <v>109</v>
      </c>
      <c r="F14" s="19"/>
      <c r="G14" s="19"/>
      <c r="K14" s="30"/>
    </row>
    <row r="15" spans="2:13" s="1" customFormat="1" ht="43.15" customHeight="1" x14ac:dyDescent="0.2">
      <c r="K15" s="30"/>
    </row>
    <row r="16" spans="2:13" s="1" customFormat="1" ht="20.65" customHeight="1" x14ac:dyDescent="0.2">
      <c r="B16" s="9" t="s">
        <v>110</v>
      </c>
      <c r="C16" s="9"/>
      <c r="K16" s="30"/>
    </row>
    <row r="17" spans="2:13" s="1" customFormat="1" ht="2.65" customHeight="1" x14ac:dyDescent="0.2">
      <c r="K17" s="30"/>
    </row>
    <row r="18" spans="2:13" s="1" customFormat="1" ht="20.65" customHeight="1" x14ac:dyDescent="0.2">
      <c r="B18" s="9" t="s">
        <v>111</v>
      </c>
      <c r="C18" s="9"/>
      <c r="K18" s="30"/>
    </row>
    <row r="19" spans="2:13" s="1" customFormat="1" ht="2.65" customHeight="1" x14ac:dyDescent="0.2">
      <c r="K19" s="30"/>
    </row>
    <row r="20" spans="2:13" s="1" customFormat="1" ht="20.65" customHeight="1" x14ac:dyDescent="0.2">
      <c r="B20" s="9" t="s">
        <v>112</v>
      </c>
      <c r="C20" s="9"/>
      <c r="K20" s="30"/>
    </row>
    <row r="21" spans="2:13" s="1" customFormat="1" ht="2.65" customHeight="1" x14ac:dyDescent="0.2">
      <c r="K21" s="30"/>
    </row>
    <row r="22" spans="2:13" s="1" customFormat="1" ht="20.65" customHeight="1" x14ac:dyDescent="0.2">
      <c r="B22" s="9" t="s">
        <v>113</v>
      </c>
      <c r="C22" s="9"/>
      <c r="K22" s="30"/>
    </row>
    <row r="23" spans="2:13" s="1" customFormat="1" ht="34.700000000000003" customHeight="1" x14ac:dyDescent="0.2">
      <c r="K23" s="30"/>
    </row>
    <row r="24" spans="2:13" s="1" customFormat="1" ht="50.1" customHeight="1" x14ac:dyDescent="0.2">
      <c r="B24" s="22" t="s">
        <v>114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>
      <c r="K25" s="30"/>
    </row>
    <row r="26" spans="2:13" s="1" customFormat="1" ht="59.25" customHeight="1" x14ac:dyDescent="0.2">
      <c r="B26" s="20" t="s">
        <v>115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28.9" customHeight="1" x14ac:dyDescent="0.2">
      <c r="K27" s="30"/>
    </row>
    <row r="28" spans="2:13" s="1" customFormat="1" ht="3.2" customHeight="1" x14ac:dyDescent="0.2">
      <c r="K28" s="30"/>
    </row>
    <row r="29" spans="2:13" s="1" customFormat="1" ht="18.2" customHeight="1" x14ac:dyDescent="0.2">
      <c r="B29" s="18" t="s">
        <v>116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>
      <c r="K30" s="30"/>
    </row>
    <row r="31" spans="2:13" s="1" customFormat="1" ht="57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1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</v>
      </c>
      <c r="H32" s="10"/>
      <c r="I32" s="10">
        <f>G32*H32</f>
        <v>0</v>
      </c>
      <c r="J32" s="5">
        <v>8</v>
      </c>
      <c r="K32" s="32">
        <f>I32*J32*0.01</f>
        <v>0</v>
      </c>
      <c r="L32" s="11">
        <f>I32*(1+J32*0.01)</f>
        <v>0</v>
      </c>
      <c r="M32" s="11"/>
    </row>
    <row r="33" spans="2:13" s="1" customFormat="1" ht="3.2" customHeight="1" x14ac:dyDescent="0.2">
      <c r="K33" s="30"/>
    </row>
    <row r="34" spans="2:13" s="1" customFormat="1" ht="18.2" customHeight="1" x14ac:dyDescent="0.2">
      <c r="B34" s="18" t="s">
        <v>117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>
      <c r="K35" s="30"/>
    </row>
    <row r="36" spans="2:13" s="1" customFormat="1" ht="56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1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2770</v>
      </c>
      <c r="H37" s="10"/>
      <c r="I37" s="10">
        <f>G37*H37</f>
        <v>0</v>
      </c>
      <c r="J37" s="5">
        <v>8</v>
      </c>
      <c r="K37" s="32">
        <f>I37*J37*0.01</f>
        <v>0</v>
      </c>
      <c r="L37" s="11">
        <f>I37*(1+J37*0.01)</f>
        <v>0</v>
      </c>
      <c r="M37" s="11"/>
    </row>
    <row r="38" spans="2:13" s="1" customFormat="1" ht="3.2" customHeight="1" x14ac:dyDescent="0.2">
      <c r="K38" s="30"/>
    </row>
    <row r="39" spans="2:13" s="1" customFormat="1" ht="18.2" customHeight="1" x14ac:dyDescent="0.2">
      <c r="B39" s="18" t="s">
        <v>118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>
      <c r="K40" s="30"/>
    </row>
    <row r="41" spans="2:13" s="1" customFormat="1" ht="52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1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2060</v>
      </c>
      <c r="H42" s="10"/>
      <c r="I42" s="10">
        <f>G42*H42</f>
        <v>0</v>
      </c>
      <c r="J42" s="5">
        <v>8</v>
      </c>
      <c r="K42" s="32">
        <f>I42*J42*0.01</f>
        <v>0</v>
      </c>
      <c r="L42" s="11">
        <f>I42*(1+J42*0.01)</f>
        <v>0</v>
      </c>
      <c r="M42" s="11"/>
    </row>
    <row r="43" spans="2:13" s="1" customFormat="1" ht="3.2" customHeight="1" x14ac:dyDescent="0.2">
      <c r="K43" s="30"/>
    </row>
    <row r="44" spans="2:13" s="1" customFormat="1" ht="18.2" customHeight="1" x14ac:dyDescent="0.2">
      <c r="B44" s="18" t="s">
        <v>119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>
      <c r="K45" s="30"/>
    </row>
    <row r="46" spans="2:13" s="1" customFormat="1" ht="56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31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195</v>
      </c>
      <c r="H47" s="10"/>
      <c r="I47" s="10">
        <f>G47*H47</f>
        <v>0</v>
      </c>
      <c r="J47" s="5">
        <v>8</v>
      </c>
      <c r="K47" s="32">
        <f>I47*J47*0.01</f>
        <v>0</v>
      </c>
      <c r="L47" s="11">
        <f>I47*(1+J47*0.01)</f>
        <v>0</v>
      </c>
      <c r="M47" s="11"/>
    </row>
    <row r="48" spans="2:13" s="1" customFormat="1" ht="3.2" customHeight="1" x14ac:dyDescent="0.2">
      <c r="K48" s="30"/>
    </row>
    <row r="49" spans="2:13" s="1" customFormat="1" ht="18.2" customHeight="1" x14ac:dyDescent="0.2">
      <c r="B49" s="18" t="s">
        <v>120</v>
      </c>
      <c r="C49" s="18"/>
      <c r="D49" s="18"/>
      <c r="E49" s="18"/>
      <c r="F49" s="18"/>
      <c r="G49" s="18"/>
      <c r="H49" s="18"/>
      <c r="I49" s="18"/>
      <c r="J49" s="18"/>
      <c r="K49" s="18"/>
    </row>
    <row r="50" spans="2:13" s="1" customFormat="1" ht="5.25" customHeight="1" x14ac:dyDescent="0.2">
      <c r="K50" s="30"/>
    </row>
    <row r="51" spans="2:13" s="1" customFormat="1" ht="57.7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31" t="s">
        <v>9</v>
      </c>
      <c r="L51" s="14" t="s">
        <v>10</v>
      </c>
      <c r="M51" s="14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553</v>
      </c>
      <c r="H52" s="10"/>
      <c r="I52" s="10">
        <f>G52*H52</f>
        <v>0</v>
      </c>
      <c r="J52" s="5">
        <v>8</v>
      </c>
      <c r="K52" s="32">
        <f>I52*J52*0.01</f>
        <v>0</v>
      </c>
      <c r="L52" s="11">
        <f>I52*(1+J52*0.01)</f>
        <v>0</v>
      </c>
      <c r="M52" s="11"/>
    </row>
    <row r="53" spans="2:13" s="1" customFormat="1" ht="9" customHeight="1" x14ac:dyDescent="0.2">
      <c r="K53" s="30"/>
    </row>
    <row r="54" spans="2:13" s="1" customFormat="1" ht="59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31" t="s">
        <v>9</v>
      </c>
      <c r="L54" s="14" t="s">
        <v>10</v>
      </c>
      <c r="M54" s="14"/>
    </row>
    <row r="55" spans="2:13" s="1" customFormat="1" ht="28.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1012.86</v>
      </c>
      <c r="H55" s="10"/>
      <c r="I55" s="10">
        <f>G55*H55</f>
        <v>0</v>
      </c>
      <c r="J55" s="5">
        <v>8</v>
      </c>
      <c r="K55" s="32">
        <f t="shared" ref="K55:K81" si="0">I55*J55*0.01</f>
        <v>0</v>
      </c>
      <c r="L55" s="11">
        <f t="shared" ref="L55:L81" si="1">I55*(1+J55*0.01)</f>
        <v>0</v>
      </c>
      <c r="M55" s="1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2.66</v>
      </c>
      <c r="H56" s="10"/>
      <c r="I56" s="10">
        <f t="shared" ref="I56:I81" si="2">G56*H56</f>
        <v>0</v>
      </c>
      <c r="J56" s="5">
        <v>8</v>
      </c>
      <c r="K56" s="32">
        <f t="shared" si="0"/>
        <v>0</v>
      </c>
      <c r="L56" s="11">
        <f t="shared" si="1"/>
        <v>0</v>
      </c>
      <c r="M56" s="11"/>
    </row>
    <row r="57" spans="2:13" s="1" customFormat="1" ht="38.8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6.57</v>
      </c>
      <c r="H57" s="10"/>
      <c r="I57" s="10">
        <f t="shared" si="2"/>
        <v>0</v>
      </c>
      <c r="J57" s="5">
        <v>8</v>
      </c>
      <c r="K57" s="32">
        <f t="shared" si="0"/>
        <v>0</v>
      </c>
      <c r="L57" s="11">
        <f t="shared" si="1"/>
        <v>0</v>
      </c>
      <c r="M57" s="11"/>
    </row>
    <row r="58" spans="2:13" s="1" customFormat="1" ht="38.85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22</v>
      </c>
      <c r="G58" s="8">
        <v>1</v>
      </c>
      <c r="H58" s="10"/>
      <c r="I58" s="10">
        <f t="shared" si="2"/>
        <v>0</v>
      </c>
      <c r="J58" s="5">
        <v>8</v>
      </c>
      <c r="K58" s="32">
        <f t="shared" si="0"/>
        <v>0</v>
      </c>
      <c r="L58" s="11">
        <f t="shared" si="1"/>
        <v>0</v>
      </c>
      <c r="M58" s="1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3.55</v>
      </c>
      <c r="H59" s="10"/>
      <c r="I59" s="10">
        <f t="shared" si="2"/>
        <v>0</v>
      </c>
      <c r="J59" s="5">
        <v>8</v>
      </c>
      <c r="K59" s="32">
        <f t="shared" si="0"/>
        <v>0</v>
      </c>
      <c r="L59" s="11">
        <f t="shared" si="1"/>
        <v>0</v>
      </c>
      <c r="M59" s="11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2.5</v>
      </c>
      <c r="H60" s="10"/>
      <c r="I60" s="10">
        <f t="shared" si="2"/>
        <v>0</v>
      </c>
      <c r="J60" s="5">
        <v>8</v>
      </c>
      <c r="K60" s="32">
        <f t="shared" si="0"/>
        <v>0</v>
      </c>
      <c r="L60" s="11">
        <f t="shared" si="1"/>
        <v>0</v>
      </c>
      <c r="M60" s="11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102.89</v>
      </c>
      <c r="H61" s="10"/>
      <c r="I61" s="10">
        <f t="shared" si="2"/>
        <v>0</v>
      </c>
      <c r="J61" s="5">
        <v>8</v>
      </c>
      <c r="K61" s="32">
        <f t="shared" si="0"/>
        <v>0</v>
      </c>
      <c r="L61" s="11">
        <f t="shared" si="1"/>
        <v>0</v>
      </c>
      <c r="M61" s="11"/>
    </row>
    <row r="62" spans="2:13" s="1" customFormat="1" ht="28.9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3.55</v>
      </c>
      <c r="H62" s="10"/>
      <c r="I62" s="10">
        <f t="shared" si="2"/>
        <v>0</v>
      </c>
      <c r="J62" s="5">
        <v>8</v>
      </c>
      <c r="K62" s="32">
        <f t="shared" si="0"/>
        <v>0</v>
      </c>
      <c r="L62" s="11">
        <f t="shared" si="1"/>
        <v>0</v>
      </c>
      <c r="M62" s="1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32</v>
      </c>
      <c r="G63" s="8">
        <v>108.94</v>
      </c>
      <c r="H63" s="10"/>
      <c r="I63" s="10">
        <f t="shared" si="2"/>
        <v>0</v>
      </c>
      <c r="J63" s="5">
        <v>8</v>
      </c>
      <c r="K63" s="32">
        <f t="shared" si="0"/>
        <v>0</v>
      </c>
      <c r="L63" s="11">
        <f t="shared" si="1"/>
        <v>0</v>
      </c>
      <c r="M63" s="11"/>
    </row>
    <row r="64" spans="2:13" s="1" customFormat="1" ht="28.9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8</v>
      </c>
      <c r="H64" s="10"/>
      <c r="I64" s="10">
        <f t="shared" si="2"/>
        <v>0</v>
      </c>
      <c r="J64" s="5">
        <v>8</v>
      </c>
      <c r="K64" s="32">
        <f t="shared" si="0"/>
        <v>0</v>
      </c>
      <c r="L64" s="11">
        <f t="shared" si="1"/>
        <v>0</v>
      </c>
      <c r="M64" s="11"/>
    </row>
    <row r="65" spans="2:13" s="1" customFormat="1" ht="28.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22</v>
      </c>
      <c r="G65" s="8">
        <v>49</v>
      </c>
      <c r="H65" s="10"/>
      <c r="I65" s="10">
        <f t="shared" si="2"/>
        <v>0</v>
      </c>
      <c r="J65" s="5">
        <v>8</v>
      </c>
      <c r="K65" s="32">
        <f t="shared" si="0"/>
        <v>0</v>
      </c>
      <c r="L65" s="11">
        <f t="shared" si="1"/>
        <v>0</v>
      </c>
      <c r="M65" s="11"/>
    </row>
    <row r="66" spans="2:13" s="1" customFormat="1" ht="28.9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22</v>
      </c>
      <c r="G66" s="8">
        <v>1</v>
      </c>
      <c r="H66" s="10"/>
      <c r="I66" s="10">
        <f t="shared" si="2"/>
        <v>0</v>
      </c>
      <c r="J66" s="5">
        <v>8</v>
      </c>
      <c r="K66" s="32">
        <f t="shared" si="0"/>
        <v>0</v>
      </c>
      <c r="L66" s="11">
        <f t="shared" si="1"/>
        <v>0</v>
      </c>
      <c r="M66" s="11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22</v>
      </c>
      <c r="G67" s="8">
        <v>5.27</v>
      </c>
      <c r="H67" s="10"/>
      <c r="I67" s="10">
        <f t="shared" si="2"/>
        <v>0</v>
      </c>
      <c r="J67" s="5">
        <v>8</v>
      </c>
      <c r="K67" s="32">
        <f t="shared" si="0"/>
        <v>0</v>
      </c>
      <c r="L67" s="11">
        <f t="shared" si="1"/>
        <v>0</v>
      </c>
      <c r="M67" s="1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22</v>
      </c>
      <c r="G68" s="8">
        <v>13.45</v>
      </c>
      <c r="H68" s="10"/>
      <c r="I68" s="10">
        <f t="shared" si="2"/>
        <v>0</v>
      </c>
      <c r="J68" s="5">
        <v>8</v>
      </c>
      <c r="K68" s="32">
        <f t="shared" si="0"/>
        <v>0</v>
      </c>
      <c r="L68" s="11">
        <f t="shared" si="1"/>
        <v>0</v>
      </c>
      <c r="M68" s="11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38.47</v>
      </c>
      <c r="H69" s="10"/>
      <c r="I69" s="10">
        <f t="shared" si="2"/>
        <v>0</v>
      </c>
      <c r="J69" s="5">
        <v>23</v>
      </c>
      <c r="K69" s="32">
        <f t="shared" si="0"/>
        <v>0</v>
      </c>
      <c r="L69" s="11">
        <f t="shared" si="1"/>
        <v>0</v>
      </c>
      <c r="M69" s="11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63</v>
      </c>
      <c r="G70" s="8">
        <v>53.79</v>
      </c>
      <c r="H70" s="10"/>
      <c r="I70" s="10">
        <f t="shared" si="2"/>
        <v>0</v>
      </c>
      <c r="J70" s="5">
        <v>23</v>
      </c>
      <c r="K70" s="32">
        <f t="shared" si="0"/>
        <v>0</v>
      </c>
      <c r="L70" s="11">
        <f t="shared" si="1"/>
        <v>0</v>
      </c>
      <c r="M70" s="11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63</v>
      </c>
      <c r="G71" s="8">
        <v>39.71</v>
      </c>
      <c r="H71" s="10"/>
      <c r="I71" s="10">
        <f t="shared" si="2"/>
        <v>0</v>
      </c>
      <c r="J71" s="5">
        <v>23</v>
      </c>
      <c r="K71" s="32">
        <f t="shared" si="0"/>
        <v>0</v>
      </c>
      <c r="L71" s="11">
        <f t="shared" si="1"/>
        <v>0</v>
      </c>
      <c r="M71" s="11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153</v>
      </c>
      <c r="H72" s="10"/>
      <c r="I72" s="10">
        <f t="shared" si="2"/>
        <v>0</v>
      </c>
      <c r="J72" s="5">
        <v>23</v>
      </c>
      <c r="K72" s="32">
        <f t="shared" si="0"/>
        <v>0</v>
      </c>
      <c r="L72" s="11">
        <f t="shared" si="1"/>
        <v>0</v>
      </c>
      <c r="M72" s="11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22</v>
      </c>
      <c r="G73" s="8">
        <v>0.25</v>
      </c>
      <c r="H73" s="10"/>
      <c r="I73" s="10">
        <f t="shared" si="2"/>
        <v>0</v>
      </c>
      <c r="J73" s="5">
        <v>8</v>
      </c>
      <c r="K73" s="32">
        <f t="shared" si="0"/>
        <v>0</v>
      </c>
      <c r="L73" s="11">
        <f t="shared" si="1"/>
        <v>0</v>
      </c>
      <c r="M73" s="11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0.08</v>
      </c>
      <c r="H74" s="10"/>
      <c r="I74" s="10">
        <f t="shared" si="2"/>
        <v>0</v>
      </c>
      <c r="J74" s="5">
        <v>8</v>
      </c>
      <c r="K74" s="32">
        <f t="shared" si="0"/>
        <v>0</v>
      </c>
      <c r="L74" s="11">
        <f t="shared" si="1"/>
        <v>0</v>
      </c>
      <c r="M74" s="11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80</v>
      </c>
      <c r="G75" s="8">
        <v>0.08</v>
      </c>
      <c r="H75" s="10"/>
      <c r="I75" s="10">
        <f t="shared" si="2"/>
        <v>0</v>
      </c>
      <c r="J75" s="5">
        <v>8</v>
      </c>
      <c r="K75" s="32">
        <f t="shared" si="0"/>
        <v>0</v>
      </c>
      <c r="L75" s="11">
        <f t="shared" si="1"/>
        <v>0</v>
      </c>
      <c r="M75" s="11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73</v>
      </c>
      <c r="G76" s="8">
        <v>96</v>
      </c>
      <c r="H76" s="10"/>
      <c r="I76" s="10">
        <f t="shared" si="2"/>
        <v>0</v>
      </c>
      <c r="J76" s="5">
        <v>8</v>
      </c>
      <c r="K76" s="32">
        <f t="shared" si="0"/>
        <v>0</v>
      </c>
      <c r="L76" s="11">
        <f t="shared" si="1"/>
        <v>0</v>
      </c>
      <c r="M76" s="11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86</v>
      </c>
      <c r="F77" s="6" t="s">
        <v>73</v>
      </c>
      <c r="G77" s="8">
        <v>4</v>
      </c>
      <c r="H77" s="10"/>
      <c r="I77" s="10">
        <f t="shared" si="2"/>
        <v>0</v>
      </c>
      <c r="J77" s="5">
        <v>23</v>
      </c>
      <c r="K77" s="32">
        <f t="shared" si="0"/>
        <v>0</v>
      </c>
      <c r="L77" s="11">
        <f t="shared" si="1"/>
        <v>0</v>
      </c>
      <c r="M77" s="11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73</v>
      </c>
      <c r="G78" s="8">
        <v>28</v>
      </c>
      <c r="H78" s="10"/>
      <c r="I78" s="10">
        <f t="shared" si="2"/>
        <v>0</v>
      </c>
      <c r="J78" s="5">
        <v>8</v>
      </c>
      <c r="K78" s="32">
        <f t="shared" si="0"/>
        <v>0</v>
      </c>
      <c r="L78" s="11">
        <f t="shared" si="1"/>
        <v>0</v>
      </c>
      <c r="M78" s="11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73</v>
      </c>
      <c r="G79" s="8">
        <v>6</v>
      </c>
      <c r="H79" s="10"/>
      <c r="I79" s="10">
        <f t="shared" si="2"/>
        <v>0</v>
      </c>
      <c r="J79" s="5">
        <v>8</v>
      </c>
      <c r="K79" s="32">
        <f t="shared" si="0"/>
        <v>0</v>
      </c>
      <c r="L79" s="11">
        <f t="shared" si="1"/>
        <v>0</v>
      </c>
      <c r="M79" s="11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73</v>
      </c>
      <c r="G80" s="8">
        <v>49</v>
      </c>
      <c r="H80" s="10"/>
      <c r="I80" s="10">
        <f t="shared" si="2"/>
        <v>0</v>
      </c>
      <c r="J80" s="5">
        <v>8</v>
      </c>
      <c r="K80" s="32">
        <f t="shared" si="0"/>
        <v>0</v>
      </c>
      <c r="L80" s="11">
        <f t="shared" si="1"/>
        <v>0</v>
      </c>
      <c r="M80" s="11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97</v>
      </c>
      <c r="F81" s="6" t="s">
        <v>73</v>
      </c>
      <c r="G81" s="8">
        <v>3</v>
      </c>
      <c r="H81" s="10"/>
      <c r="I81" s="10">
        <f t="shared" si="2"/>
        <v>0</v>
      </c>
      <c r="J81" s="5">
        <v>23</v>
      </c>
      <c r="K81" s="32">
        <f t="shared" si="0"/>
        <v>0</v>
      </c>
      <c r="L81" s="11">
        <f t="shared" si="1"/>
        <v>0</v>
      </c>
      <c r="M81" s="11"/>
    </row>
    <row r="82" spans="2:13" s="1" customFormat="1" ht="55.9" customHeight="1" x14ac:dyDescent="0.2">
      <c r="K82" s="30"/>
    </row>
    <row r="83" spans="2:13" s="1" customFormat="1" ht="21.4" customHeight="1" x14ac:dyDescent="0.2">
      <c r="B83" s="23" t="s">
        <v>100</v>
      </c>
      <c r="C83" s="23"/>
      <c r="D83" s="23"/>
      <c r="E83" s="23"/>
      <c r="F83" s="26">
        <f>SUM(I32,I37,I42,I47,I52,I55:I81)</f>
        <v>0</v>
      </c>
      <c r="G83" s="26"/>
      <c r="H83" s="26"/>
      <c r="I83" s="26"/>
      <c r="J83" s="26"/>
      <c r="K83" s="26"/>
      <c r="L83" s="26"/>
      <c r="M83" s="26"/>
    </row>
    <row r="84" spans="2:13" s="1" customFormat="1" ht="21.4" customHeight="1" x14ac:dyDescent="0.2">
      <c r="B84" s="23" t="s">
        <v>101</v>
      </c>
      <c r="C84" s="23"/>
      <c r="D84" s="23"/>
      <c r="E84" s="23"/>
      <c r="F84" s="27">
        <f>SUM(L37,L42,L47,L47,L52,L55:M81)</f>
        <v>0</v>
      </c>
      <c r="G84" s="27"/>
      <c r="H84" s="27"/>
      <c r="I84" s="27"/>
      <c r="J84" s="27"/>
      <c r="K84" s="27"/>
      <c r="L84" s="27"/>
      <c r="M84" s="27"/>
    </row>
    <row r="85" spans="2:13" s="1" customFormat="1" ht="11.1" customHeight="1" x14ac:dyDescent="0.2">
      <c r="K85" s="30"/>
    </row>
    <row r="86" spans="2:13" s="1" customFormat="1" ht="61.35" customHeight="1" x14ac:dyDescent="0.2">
      <c r="B86" s="20" t="s">
        <v>121</v>
      </c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</row>
    <row r="87" spans="2:13" s="1" customFormat="1" ht="2.65" customHeight="1" x14ac:dyDescent="0.2">
      <c r="K87" s="30"/>
    </row>
    <row r="88" spans="2:13" s="1" customFormat="1" ht="89.1" customHeight="1" x14ac:dyDescent="0.2">
      <c r="B88" s="20" t="s">
        <v>122</v>
      </c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</row>
    <row r="89" spans="2:13" s="1" customFormat="1" ht="5.25" customHeight="1" x14ac:dyDescent="0.2">
      <c r="K89" s="30"/>
    </row>
    <row r="90" spans="2:13" s="1" customFormat="1" ht="94.5" customHeight="1" x14ac:dyDescent="0.2">
      <c r="B90" s="20" t="s">
        <v>123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</row>
    <row r="91" spans="2:13" s="1" customFormat="1" ht="5.25" customHeight="1" x14ac:dyDescent="0.2">
      <c r="K91" s="30"/>
    </row>
    <row r="92" spans="2:13" s="1" customFormat="1" ht="37.9" customHeight="1" x14ac:dyDescent="0.2">
      <c r="B92" s="25" t="s">
        <v>102</v>
      </c>
      <c r="C92" s="25"/>
      <c r="D92" s="25"/>
      <c r="E92" s="25"/>
      <c r="F92" s="28" t="s">
        <v>103</v>
      </c>
      <c r="G92" s="28"/>
      <c r="H92" s="28"/>
      <c r="I92" s="28"/>
      <c r="J92" s="28"/>
      <c r="K92" s="28"/>
      <c r="L92" s="28"/>
    </row>
    <row r="93" spans="2:13" s="1" customFormat="1" ht="28.9" customHeight="1" x14ac:dyDescent="0.2"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</row>
    <row r="94" spans="2:13" s="1" customFormat="1" ht="28.9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3" s="1" customFormat="1" ht="28.9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3" s="1" customFormat="1" ht="28.9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3" s="1" customFormat="1" ht="2.65" customHeight="1" x14ac:dyDescent="0.2">
      <c r="K97" s="30"/>
    </row>
    <row r="98" spans="2:13" s="1" customFormat="1" ht="168" customHeight="1" x14ac:dyDescent="0.2">
      <c r="B98" s="20" t="s">
        <v>124</v>
      </c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</row>
    <row r="99" spans="2:13" s="1" customFormat="1" ht="2.65" customHeight="1" x14ac:dyDescent="0.2">
      <c r="K99" s="30"/>
    </row>
    <row r="100" spans="2:13" s="1" customFormat="1" ht="33.6" customHeight="1" x14ac:dyDescent="0.2">
      <c r="B100" s="22" t="s">
        <v>125</v>
      </c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</row>
    <row r="101" spans="2:13" s="1" customFormat="1" ht="2.65" customHeight="1" x14ac:dyDescent="0.2">
      <c r="K101" s="30"/>
    </row>
    <row r="102" spans="2:13" s="1" customFormat="1" ht="37.9" customHeight="1" x14ac:dyDescent="0.2">
      <c r="B102" s="25" t="s">
        <v>104</v>
      </c>
      <c r="C102" s="25"/>
      <c r="D102" s="25"/>
      <c r="E102" s="25"/>
      <c r="F102" s="29" t="s">
        <v>105</v>
      </c>
      <c r="G102" s="29"/>
      <c r="H102" s="29"/>
      <c r="I102" s="29"/>
      <c r="J102" s="29"/>
      <c r="K102" s="29"/>
      <c r="L102" s="29"/>
    </row>
    <row r="103" spans="2:13" s="1" customFormat="1" ht="28.9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3" s="1" customFormat="1" ht="28.9" customHeight="1" x14ac:dyDescent="0.2"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</row>
    <row r="105" spans="2:13" s="1" customFormat="1" ht="28.9" customHeight="1" x14ac:dyDescent="0.2"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</row>
    <row r="106" spans="2:13" s="1" customFormat="1" ht="28.9" customHeight="1" x14ac:dyDescent="0.2"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</row>
    <row r="107" spans="2:13" s="1" customFormat="1" ht="2.65" customHeight="1" x14ac:dyDescent="0.2">
      <c r="K107" s="30"/>
    </row>
    <row r="108" spans="2:13" s="1" customFormat="1" ht="130.69999999999999" customHeight="1" x14ac:dyDescent="0.2">
      <c r="B108" s="20" t="s">
        <v>126</v>
      </c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</row>
    <row r="109" spans="2:13" s="1" customFormat="1" ht="2.65" customHeight="1" x14ac:dyDescent="0.2">
      <c r="K109" s="30"/>
    </row>
    <row r="110" spans="2:13" s="1" customFormat="1" ht="52.5" customHeight="1" x14ac:dyDescent="0.2">
      <c r="B110" s="20" t="s">
        <v>127</v>
      </c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</row>
    <row r="111" spans="2:13" s="1" customFormat="1" ht="2.65" customHeight="1" x14ac:dyDescent="0.2">
      <c r="K111" s="30"/>
    </row>
    <row r="112" spans="2:13" s="1" customFormat="1" ht="47.45" customHeight="1" x14ac:dyDescent="0.2">
      <c r="B112" s="20" t="s">
        <v>128</v>
      </c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</row>
    <row r="113" spans="2:13" s="1" customFormat="1" ht="2.65" customHeight="1" x14ac:dyDescent="0.2">
      <c r="K113" s="30"/>
    </row>
    <row r="114" spans="2:13" s="1" customFormat="1" ht="33.6" customHeight="1" x14ac:dyDescent="0.2">
      <c r="B114" s="20" t="s">
        <v>129</v>
      </c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</row>
    <row r="115" spans="2:13" s="1" customFormat="1" ht="2.65" customHeight="1" x14ac:dyDescent="0.2">
      <c r="K115" s="30"/>
    </row>
    <row r="116" spans="2:13" s="1" customFormat="1" ht="116.65" customHeight="1" x14ac:dyDescent="0.2">
      <c r="B116" s="20" t="s">
        <v>130</v>
      </c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</row>
    <row r="117" spans="2:13" s="1" customFormat="1" ht="2.65" customHeight="1" x14ac:dyDescent="0.2">
      <c r="K117" s="30"/>
    </row>
    <row r="118" spans="2:13" s="1" customFormat="1" ht="90.75" customHeight="1" x14ac:dyDescent="0.2">
      <c r="B118" s="20" t="s">
        <v>131</v>
      </c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</row>
    <row r="119" spans="2:13" s="1" customFormat="1" ht="86.85" customHeight="1" x14ac:dyDescent="0.2">
      <c r="K119" s="30"/>
    </row>
    <row r="120" spans="2:13" s="1" customFormat="1" ht="17.649999999999999" customHeight="1" x14ac:dyDescent="0.2">
      <c r="I120" s="12" t="s">
        <v>132</v>
      </c>
      <c r="J120" s="12"/>
      <c r="K120" s="30"/>
    </row>
    <row r="121" spans="2:13" s="1" customFormat="1" ht="145.15" customHeight="1" x14ac:dyDescent="0.2">
      <c r="K121" s="30"/>
    </row>
    <row r="122" spans="2:13" s="1" customFormat="1" ht="81.599999999999994" customHeight="1" x14ac:dyDescent="0.2">
      <c r="B122" s="21" t="s">
        <v>133</v>
      </c>
      <c r="C122" s="21"/>
      <c r="D122" s="21"/>
      <c r="E122" s="21"/>
      <c r="F122" s="21"/>
      <c r="G122" s="21"/>
      <c r="H122" s="21"/>
      <c r="I122" s="21"/>
      <c r="J122" s="21"/>
      <c r="K122" s="30"/>
    </row>
  </sheetData>
  <mergeCells count="89">
    <mergeCell ref="B112:M112"/>
    <mergeCell ref="F105:L105"/>
    <mergeCell ref="F106:L106"/>
    <mergeCell ref="F83:M83"/>
    <mergeCell ref="F84:M84"/>
    <mergeCell ref="F92:L92"/>
    <mergeCell ref="F102:L102"/>
    <mergeCell ref="F103:L103"/>
    <mergeCell ref="B100:M100"/>
    <mergeCell ref="B102:E102"/>
    <mergeCell ref="B103:E103"/>
    <mergeCell ref="B104:E104"/>
    <mergeCell ref="B88:M88"/>
    <mergeCell ref="B90:M90"/>
    <mergeCell ref="B92:E92"/>
    <mergeCell ref="B93:E93"/>
    <mergeCell ref="B94:E94"/>
    <mergeCell ref="B95:E95"/>
    <mergeCell ref="B96:E96"/>
    <mergeCell ref="B98:M98"/>
    <mergeCell ref="F104:L104"/>
    <mergeCell ref="B114:M114"/>
    <mergeCell ref="B116:M116"/>
    <mergeCell ref="B118:M118"/>
    <mergeCell ref="B122:J122"/>
    <mergeCell ref="B24:L24"/>
    <mergeCell ref="B26:L26"/>
    <mergeCell ref="B29:K29"/>
    <mergeCell ref="B34:K34"/>
    <mergeCell ref="B39:K39"/>
    <mergeCell ref="B83:E83"/>
    <mergeCell ref="B84:E84"/>
    <mergeCell ref="B86:M86"/>
    <mergeCell ref="B105:E105"/>
    <mergeCell ref="B106:E106"/>
    <mergeCell ref="B108:M108"/>
    <mergeCell ref="B110:M110"/>
    <mergeCell ref="B4:D4"/>
    <mergeCell ref="B44:K44"/>
    <mergeCell ref="B49:K49"/>
    <mergeCell ref="B6:D6"/>
    <mergeCell ref="B8:D8"/>
    <mergeCell ref="E14:G14"/>
    <mergeCell ref="B10:D11"/>
    <mergeCell ref="F93:L93"/>
    <mergeCell ref="F94:L94"/>
    <mergeCell ref="F95:L95"/>
    <mergeCell ref="F96:L96"/>
    <mergeCell ref="G11:M12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I120:J120"/>
    <mergeCell ref="I2:M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69:M69"/>
    <mergeCell ref="L70:M70"/>
    <mergeCell ref="L71:M71"/>
    <mergeCell ref="L72:M72"/>
    <mergeCell ref="L73:M73"/>
    <mergeCell ref="L74:M74"/>
    <mergeCell ref="L80:M80"/>
    <mergeCell ref="L81:M81"/>
    <mergeCell ref="L75:M75"/>
    <mergeCell ref="L76:M76"/>
    <mergeCell ref="L77:M77"/>
    <mergeCell ref="L78:M78"/>
    <mergeCell ref="L79:M79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cp:lastPrinted>2024-11-08T12:17:33Z</cp:lastPrinted>
  <dcterms:created xsi:type="dcterms:W3CDTF">2024-11-08T09:26:15Z</dcterms:created>
  <dcterms:modified xsi:type="dcterms:W3CDTF">2024-11-08T12:44:39Z</dcterms:modified>
</cp:coreProperties>
</file>