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.grygier\Documents\Kopia Jana\Zamówienia publiczne\Postępowania przetargowe\Postępowania 2023\9. Koszenie zielonych użytków 2023\SWZ + załączniki\Załączniki\"/>
    </mc:Choice>
  </mc:AlternateContent>
  <bookViews>
    <workbookView xWindow="480" yWindow="180" windowWidth="27795" windowHeight="12525" tabRatio="775"/>
  </bookViews>
  <sheets>
    <sheet name="PAKIET 6" sheetId="13" r:id="rId1"/>
  </sheets>
  <calcPr calcId="152511" concurrentCalc="0"/>
</workbook>
</file>

<file path=xl/calcChain.xml><?xml version="1.0" encoding="utf-8"?>
<calcChain xmlns="http://schemas.openxmlformats.org/spreadsheetml/2006/main">
  <c r="F5" i="13" l="1"/>
  <c r="H5" i="13"/>
  <c r="I5" i="13"/>
  <c r="I6" i="13"/>
  <c r="I7" i="13"/>
  <c r="H6" i="13"/>
  <c r="H7" i="13"/>
  <c r="F6" i="13"/>
  <c r="F7" i="13"/>
  <c r="D6" i="13"/>
  <c r="D7" i="13"/>
</calcChain>
</file>

<file path=xl/sharedStrings.xml><?xml version="1.0" encoding="utf-8"?>
<sst xmlns="http://schemas.openxmlformats.org/spreadsheetml/2006/main" count="21" uniqueCount="18">
  <si>
    <t>Jureczkowa</t>
  </si>
  <si>
    <t>Pakiet</t>
  </si>
  <si>
    <t>Leśnictwo</t>
  </si>
  <si>
    <t>Jednostka</t>
  </si>
  <si>
    <t>Powierzchnia ogółem [ha]</t>
  </si>
  <si>
    <t>Cena jednostkowa PLN</t>
  </si>
  <si>
    <t>Wartość 
całkowita netto w PLN</t>
  </si>
  <si>
    <t>Stawka VAT (%)</t>
  </si>
  <si>
    <t>Wartość VAT w PLN</t>
  </si>
  <si>
    <t>Wartość całkowita brutto w PLN</t>
  </si>
  <si>
    <t>Termin</t>
  </si>
  <si>
    <t>ha</t>
  </si>
  <si>
    <t>X</t>
  </si>
  <si>
    <t xml:space="preserve">Razem </t>
  </si>
  <si>
    <t>Razem Pakiet 6</t>
  </si>
  <si>
    <t>Usługi z zakresu gospodarki łąkowo-rolnej w Nadleśnictwie Bircza w 2023r. – prace w zakresie koszenia trwałych użytków zielonych,  wykonania balotów i uprzątnięcia balotów poza teren Nadleśnictwa Bircza.</t>
  </si>
  <si>
    <t>01.08.2023-31.08.2023</t>
  </si>
  <si>
    <t>Część zamówienia nr 6: Koszenie trwałych użytków zielonych, wykonanie balotów z siana, uprzątnięcie balotów poza grunty Nadleśnictwa Bircza w leśnictwie: Jureczkowa (wykonawca zobowiązany jest po wykonanych pracach do zakupu wytworzonych balotów po cenie balot "150"-68zł/szt, "120-125"-54zł/szt)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</si>
</sst>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8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"/>
  <sheetViews>
    <sheetView tabSelected="1" workbookViewId="0">
      <selection activeCell="E5" sqref="E5"/>
    </sheetView>
  </sheetViews>
  <sheetFormatPr defaultRowHeight="15" x14ac:dyDescent="0.25"/>
  <cols>
    <col min="2" max="2" width="12.5703125" customWidth="1"/>
    <col min="9" max="9" width="14.85546875" customWidth="1"/>
    <col min="10" max="10" width="13" customWidth="1"/>
    <col min="13" max="13" width="9.5703125" bestFit="1" customWidth="1"/>
    <col min="19" max="19" width="9.5703125" bestFit="1" customWidth="1"/>
  </cols>
  <sheetData>
    <row r="2" spans="1:19" ht="62.25" customHeight="1" x14ac:dyDescent="0.25">
      <c r="A2" s="22" t="s">
        <v>15</v>
      </c>
      <c r="B2" s="22"/>
      <c r="C2" s="22"/>
      <c r="D2" s="22"/>
      <c r="E2" s="22"/>
      <c r="F2" s="22"/>
      <c r="G2" s="22"/>
      <c r="H2" s="22"/>
      <c r="I2" s="22"/>
    </row>
    <row r="3" spans="1:19" ht="57.75" customHeight="1" x14ac:dyDescent="0.25">
      <c r="A3" s="23" t="s">
        <v>17</v>
      </c>
      <c r="B3" s="24"/>
      <c r="C3" s="24"/>
      <c r="D3" s="24"/>
      <c r="E3" s="24"/>
      <c r="F3" s="24"/>
      <c r="G3" s="24"/>
      <c r="H3" s="24"/>
      <c r="I3" s="24"/>
    </row>
    <row r="4" spans="1:19" ht="45" x14ac:dyDescent="0.25">
      <c r="A4" s="12" t="s">
        <v>1</v>
      </c>
      <c r="B4" s="12" t="s">
        <v>2</v>
      </c>
      <c r="C4" s="13" t="s">
        <v>3</v>
      </c>
      <c r="D4" s="13" t="s">
        <v>4</v>
      </c>
      <c r="E4" s="13" t="s">
        <v>5</v>
      </c>
      <c r="F4" s="14" t="s">
        <v>6</v>
      </c>
      <c r="G4" s="15" t="s">
        <v>7</v>
      </c>
      <c r="H4" s="16" t="s">
        <v>8</v>
      </c>
      <c r="I4" s="15" t="s">
        <v>9</v>
      </c>
      <c r="J4" s="15" t="s">
        <v>10</v>
      </c>
    </row>
    <row r="5" spans="1:19" ht="96.75" customHeight="1" x14ac:dyDescent="0.25">
      <c r="A5" s="5">
        <v>6</v>
      </c>
      <c r="B5" s="17" t="s">
        <v>0</v>
      </c>
      <c r="C5" s="6" t="s">
        <v>11</v>
      </c>
      <c r="D5" s="7">
        <v>18.45</v>
      </c>
      <c r="E5" s="7"/>
      <c r="F5" s="7">
        <f>D5*E5</f>
        <v>0</v>
      </c>
      <c r="G5" s="8">
        <v>0.08</v>
      </c>
      <c r="H5" s="7">
        <f>F5*8%</f>
        <v>0</v>
      </c>
      <c r="I5" s="7">
        <f>F5+H5</f>
        <v>0</v>
      </c>
      <c r="J5" s="4" t="s">
        <v>16</v>
      </c>
      <c r="O5" s="2"/>
    </row>
    <row r="6" spans="1:19" ht="20.25" customHeight="1" x14ac:dyDescent="0.25">
      <c r="A6" s="25" t="s">
        <v>13</v>
      </c>
      <c r="B6" s="26"/>
      <c r="C6" s="18" t="s">
        <v>11</v>
      </c>
      <c r="D6" s="19">
        <f>SUM(D5:D5)</f>
        <v>18.45</v>
      </c>
      <c r="E6" s="19"/>
      <c r="F6" s="19">
        <f>SUM(F5:F5)</f>
        <v>0</v>
      </c>
      <c r="G6" s="20"/>
      <c r="H6" s="19">
        <f>SUM(H5:H5)</f>
        <v>0</v>
      </c>
      <c r="I6" s="21">
        <f>SUM(I5:I5)</f>
        <v>0</v>
      </c>
      <c r="J6" s="3"/>
      <c r="M6" s="1"/>
      <c r="S6" s="1"/>
    </row>
    <row r="7" spans="1:19" ht="20.25" customHeight="1" x14ac:dyDescent="0.25">
      <c r="A7" s="27" t="s">
        <v>14</v>
      </c>
      <c r="B7" s="27"/>
      <c r="C7" s="9" t="s">
        <v>12</v>
      </c>
      <c r="D7" s="9">
        <f>D6</f>
        <v>18.45</v>
      </c>
      <c r="E7" s="9" t="s">
        <v>12</v>
      </c>
      <c r="F7" s="10">
        <f>F6</f>
        <v>0</v>
      </c>
      <c r="G7" s="10" t="s">
        <v>12</v>
      </c>
      <c r="H7" s="10">
        <f>H6</f>
        <v>0</v>
      </c>
      <c r="I7" s="10">
        <f>I6</f>
        <v>0</v>
      </c>
      <c r="J7" s="11"/>
      <c r="M7" s="1"/>
      <c r="S7" s="1"/>
    </row>
    <row r="8" spans="1:19" x14ac:dyDescent="0.25">
      <c r="M8" s="1"/>
    </row>
  </sheetData>
  <mergeCells count="4">
    <mergeCell ref="A2:I2"/>
    <mergeCell ref="A3:I3"/>
    <mergeCell ref="A6:B6"/>
    <mergeCell ref="A7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Zybiński</dc:creator>
  <cp:lastModifiedBy>Marcin Grygier - Nadleśnictwo Bircza</cp:lastModifiedBy>
  <cp:lastPrinted>2023-06-04T19:06:53Z</cp:lastPrinted>
  <dcterms:created xsi:type="dcterms:W3CDTF">2020-02-04T07:54:08Z</dcterms:created>
  <dcterms:modified xsi:type="dcterms:W3CDTF">2023-07-05T14:13:57Z</dcterms:modified>
</cp:coreProperties>
</file>