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leksandra.R.1026\Desktop\PRZETARGI 2021\ZP-G-53-21Gazy na 2022\Gazy poprawione\gazy poprawione ilości\"/>
    </mc:Choice>
  </mc:AlternateContent>
  <xr:revisionPtr revIDLastSave="0" documentId="13_ncr:1_{6D86CDD0-341A-4857-AEC6-4D86F79338C8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G29" i="1"/>
  <c r="H16" i="1"/>
  <c r="G16" i="1"/>
</calcChain>
</file>

<file path=xl/sharedStrings.xml><?xml version="1.0" encoding="utf-8"?>
<sst xmlns="http://schemas.openxmlformats.org/spreadsheetml/2006/main" count="47" uniqueCount="29">
  <si>
    <t>Nazwa gazu</t>
  </si>
  <si>
    <t>Lp.</t>
  </si>
  <si>
    <t>Uwagi</t>
  </si>
  <si>
    <t>CZĘŚĆ IV</t>
  </si>
  <si>
    <t xml:space="preserve">Lokalizacja: Poznań, 61-362, Forteczna 12 oraz Wierzenica, 62-006, Kręta 12 </t>
  </si>
  <si>
    <t>Cena jedn. netto + koszt napełnienia+ transportu+
opłaty drogowe</t>
  </si>
  <si>
    <t>Wartość 
netto PLN</t>
  </si>
  <si>
    <t>Wartość 
brutto PLN</t>
  </si>
  <si>
    <t>kg</t>
  </si>
  <si>
    <t>Argon 5,0 (czystość ≥ 99,999%, sprężony)</t>
  </si>
  <si>
    <t>Azot 5,0 (czystość ≥99,999%, sprężony)</t>
  </si>
  <si>
    <t>Hel 5,0 (czystość ≥99,999%, sprężony)</t>
  </si>
  <si>
    <t>Mieszanka gazu argon 95% / wodór 5%
(wg PN-EN ISO 14175, wodór - 5%±0,5, argon - reszta, woda≤40 ppm)</t>
  </si>
  <si>
    <t>Argon techniczny (czystość ≥ 99,99%, sprężony)</t>
  </si>
  <si>
    <t>CZĘŚĆ V</t>
  </si>
  <si>
    <t>Azot ciekły (skroplony)</t>
  </si>
  <si>
    <t>dewary 15, 25, 27, 60, 70 i 120 litrów</t>
  </si>
  <si>
    <t>dzierżawa butli 
(50 l)</t>
  </si>
  <si>
    <t>dzierżawa butli 
(30 l)</t>
  </si>
  <si>
    <t>Zapotrzebowanie na gazy techniczne (czyste i mieszaniny) w Sieci Badawczej Łukasiewicz - Instytucie Metali Nieżelaznych w 2022 r.</t>
  </si>
  <si>
    <t>Ilośc w m3</t>
  </si>
  <si>
    <t>Planowana ilość w m3</t>
  </si>
  <si>
    <t>Cena jedn. netto + koszt napełnienia+ transportu+
opłaty drogowe
(szt)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</si>
  <si>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</si>
  <si>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Cena netto / brutto</t>
  </si>
  <si>
    <t xml:space="preserve">Cena netto / brutto dzierżawy za jedną butle na miesiąc </t>
  </si>
  <si>
    <r>
      <t>Hel 6,0 (czystość ≥99,9999% H2O</t>
    </r>
    <r>
      <rPr>
        <sz val="11"/>
        <color theme="1"/>
        <rFont val="Calibri"/>
        <family val="2"/>
        <charset val="238"/>
      </rPr>
      <t>≤0,3 ppm,O2≤</t>
    </r>
    <r>
      <rPr>
        <sz val="11"/>
        <color theme="1"/>
        <rFont val="Calibri"/>
        <family val="2"/>
        <charset val="238"/>
        <scheme val="minor"/>
      </rPr>
      <t>0,1 ppm, sprężony)</t>
    </r>
  </si>
  <si>
    <t>Powietrze techniczne  (sprężone)</t>
  </si>
  <si>
    <t xml:space="preserve">dzierżawa butli (40 l); Zamawiający dysponuje przyłączem DIN13 Wykonawca musi zapewnić bezproblemowe przyłącze reduktrów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</si>
</sst>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/>
    <xf numFmtId="164" fontId="0" fillId="0" borderId="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2">
    <cellStyle name="Normalny" xfId="0" builtinId="0"/>
    <cellStyle name="Walut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1"/>
  <sheetViews>
    <sheetView tabSelected="1" workbookViewId="0">
      <selection activeCell="I13" sqref="I13"/>
    </sheetView>
  </sheetViews>
  <sheetFormatPr defaultColWidth="9.15234375" defaultRowHeight="14.6" x14ac:dyDescent="0.4"/>
  <cols>
    <col min="1" max="1" width="9.69140625" style="2" customWidth="1"/>
    <col min="2" max="2" width="4.69140625" style="2" customWidth="1"/>
    <col min="3" max="3" width="48.3046875" style="2" customWidth="1"/>
    <col min="4" max="4" width="10.15234375" style="22" bestFit="1" customWidth="1"/>
    <col min="5" max="7" width="15.69140625" style="22" customWidth="1"/>
    <col min="8" max="8" width="23" style="22" customWidth="1"/>
    <col min="9" max="9" width="45.15234375" style="2" customWidth="1"/>
    <col min="10" max="15" width="9.15234375" style="2" customWidth="1"/>
    <col min="16" max="16" width="11.84375" style="2" customWidth="1"/>
    <col min="17" max="25" width="9.15234375" style="2" customWidth="1"/>
    <col min="26" max="16384" width="9.15234375" style="2"/>
  </cols>
  <sheetData>
    <row r="2" spans="2:9" ht="18.45" x14ac:dyDescent="0.5">
      <c r="B2" s="1" t="s">
        <v>19</v>
      </c>
      <c r="C2"/>
      <c r="D2" s="21"/>
    </row>
    <row r="3" spans="2:9" ht="18.45" x14ac:dyDescent="0.5">
      <c r="B3" s="1" t="s">
        <v>4</v>
      </c>
      <c r="C3"/>
      <c r="D3" s="21"/>
    </row>
    <row r="4" spans="2:9" ht="18.45" x14ac:dyDescent="0.5">
      <c r="B4" s="1"/>
      <c r="C4"/>
      <c r="D4" s="21"/>
    </row>
    <row r="5" spans="2:9" ht="18.45" x14ac:dyDescent="0.5">
      <c r="B5" s="1"/>
      <c r="C5" s="5" t="s">
        <v>3</v>
      </c>
      <c r="D5" s="23"/>
    </row>
    <row r="6" spans="2:9" ht="18.899999999999999" thickBot="1" x14ac:dyDescent="0.55000000000000004">
      <c r="B6" s="1"/>
      <c r="C6" s="5"/>
      <c r="D6" s="23"/>
    </row>
    <row r="7" spans="2:9" ht="87.9" thickBot="1" x14ac:dyDescent="0.45">
      <c r="B7" s="20" t="s">
        <v>1</v>
      </c>
      <c r="C7" s="20" t="s">
        <v>0</v>
      </c>
      <c r="D7" s="20" t="s">
        <v>20</v>
      </c>
      <c r="E7" s="20" t="s">
        <v>21</v>
      </c>
      <c r="F7" s="20" t="s">
        <v>22</v>
      </c>
      <c r="G7" s="20" t="s">
        <v>6</v>
      </c>
      <c r="H7" s="20" t="s">
        <v>7</v>
      </c>
      <c r="I7" s="20" t="s">
        <v>2</v>
      </c>
    </row>
    <row r="8" spans="2:9" ht="30" customHeight="1" x14ac:dyDescent="0.4">
      <c r="B8" s="12">
        <v>1</v>
      </c>
      <c r="C8" s="9" t="s">
        <v>13</v>
      </c>
      <c r="D8" s="3" t="s">
        <v>23</v>
      </c>
      <c r="E8" s="14">
        <v>1027</v>
      </c>
      <c r="F8" s="3"/>
      <c r="G8" s="27"/>
      <c r="H8" s="3"/>
      <c r="I8" s="16" t="s">
        <v>18</v>
      </c>
    </row>
    <row r="9" spans="2:9" ht="30" customHeight="1" x14ac:dyDescent="0.4">
      <c r="B9" s="13">
        <v>2</v>
      </c>
      <c r="C9" s="9" t="s">
        <v>9</v>
      </c>
      <c r="D9" s="3" t="s">
        <v>23</v>
      </c>
      <c r="E9" s="14">
        <v>74</v>
      </c>
      <c r="F9" s="24"/>
      <c r="G9" s="27"/>
      <c r="H9" s="3"/>
      <c r="I9" s="16" t="s">
        <v>17</v>
      </c>
    </row>
    <row r="10" spans="2:9" ht="30" customHeight="1" x14ac:dyDescent="0.4">
      <c r="B10" s="13">
        <v>3</v>
      </c>
      <c r="C10" s="18" t="s">
        <v>10</v>
      </c>
      <c r="D10" s="24" t="s">
        <v>23</v>
      </c>
      <c r="E10" s="14">
        <v>32</v>
      </c>
      <c r="F10" s="3"/>
      <c r="G10" s="27"/>
      <c r="H10" s="3"/>
      <c r="I10" s="16" t="s">
        <v>17</v>
      </c>
    </row>
    <row r="11" spans="2:9" ht="30" customHeight="1" x14ac:dyDescent="0.4">
      <c r="B11" s="13">
        <v>4</v>
      </c>
      <c r="C11" s="18" t="s">
        <v>11</v>
      </c>
      <c r="D11" s="24" t="s">
        <v>23</v>
      </c>
      <c r="E11" s="14">
        <v>9.1</v>
      </c>
      <c r="F11" s="3"/>
      <c r="G11" s="27"/>
      <c r="H11" s="3"/>
      <c r="I11" s="16" t="s">
        <v>17</v>
      </c>
    </row>
    <row r="12" spans="2:9" ht="30" customHeight="1" x14ac:dyDescent="0.4">
      <c r="B12" s="13">
        <v>5</v>
      </c>
      <c r="C12" s="45" t="s">
        <v>26</v>
      </c>
      <c r="D12" s="24" t="s">
        <v>23</v>
      </c>
      <c r="E12" s="14">
        <v>9.1</v>
      </c>
      <c r="F12" s="3"/>
      <c r="G12" s="27"/>
      <c r="H12" s="3"/>
      <c r="I12" s="16" t="s">
        <v>17</v>
      </c>
    </row>
    <row r="13" spans="2:9" ht="57.45" customHeight="1" x14ac:dyDescent="0.4">
      <c r="B13" s="13">
        <v>6</v>
      </c>
      <c r="C13" s="9" t="s">
        <v>27</v>
      </c>
      <c r="D13" s="3" t="s">
        <v>23</v>
      </c>
      <c r="E13" s="14">
        <v>6</v>
      </c>
      <c r="F13" s="24"/>
      <c r="G13" s="27"/>
      <c r="H13" s="3"/>
      <c r="I13" s="16" t="s">
        <v>28</v>
      </c>
    </row>
    <row r="14" spans="2:9" ht="56.15" customHeight="1" thickBot="1" x14ac:dyDescent="0.45">
      <c r="B14" s="3">
        <v>7</v>
      </c>
      <c r="C14" s="19" t="s">
        <v>12</v>
      </c>
      <c r="D14" s="11" t="s">
        <v>23</v>
      </c>
      <c r="E14" s="15">
        <v>31</v>
      </c>
      <c r="F14" s="8"/>
      <c r="G14" s="28"/>
      <c r="H14" s="8"/>
      <c r="I14" s="17" t="s">
        <v>17</v>
      </c>
    </row>
    <row r="15" spans="2:9" ht="30" customHeight="1" thickBot="1" x14ac:dyDescent="0.45">
      <c r="B15" s="32"/>
      <c r="C15" s="33"/>
      <c r="D15" s="34"/>
      <c r="E15" s="32"/>
      <c r="F15" s="32"/>
      <c r="G15" s="35"/>
      <c r="H15" s="32"/>
      <c r="I15" s="34"/>
    </row>
    <row r="16" spans="2:9" ht="30" customHeight="1" thickBot="1" x14ac:dyDescent="0.45">
      <c r="B16" s="32"/>
      <c r="F16" s="41" t="s">
        <v>24</v>
      </c>
      <c r="G16" s="42">
        <f>SUM(G8:G14)</f>
        <v>0</v>
      </c>
      <c r="H16" s="42">
        <f>SUM(H8:H14)</f>
        <v>0</v>
      </c>
    </row>
    <row r="17" spans="2:12" ht="63" customHeight="1" thickBot="1" x14ac:dyDescent="0.45">
      <c r="B17" s="32"/>
      <c r="F17" s="43"/>
      <c r="G17" s="44"/>
      <c r="H17" s="44"/>
    </row>
    <row r="18" spans="2:12" ht="58.75" thickBot="1" x14ac:dyDescent="0.45">
      <c r="B18" s="32"/>
      <c r="F18" s="41" t="s">
        <v>25</v>
      </c>
      <c r="G18" s="42"/>
      <c r="H18" s="42"/>
    </row>
    <row r="19" spans="2:12" x14ac:dyDescent="0.4">
      <c r="B19" s="32"/>
    </row>
    <row r="23" spans="2:12" x14ac:dyDescent="0.4">
      <c r="C23" s="5" t="s">
        <v>14</v>
      </c>
      <c r="D23" s="23"/>
      <c r="G23" s="29"/>
    </row>
    <row r="24" spans="2:12" ht="15" thickBot="1" x14ac:dyDescent="0.45">
      <c r="C24" s="5"/>
      <c r="D24" s="23"/>
      <c r="G24" s="29"/>
    </row>
    <row r="25" spans="2:12" ht="37.5" customHeight="1" thickBot="1" x14ac:dyDescent="0.45">
      <c r="C25" s="7" t="s">
        <v>0</v>
      </c>
      <c r="D25" s="20" t="s">
        <v>20</v>
      </c>
      <c r="E25" s="20" t="s">
        <v>21</v>
      </c>
      <c r="F25" s="6" t="s">
        <v>5</v>
      </c>
      <c r="G25" s="30" t="s">
        <v>6</v>
      </c>
      <c r="H25" s="6" t="s">
        <v>7</v>
      </c>
      <c r="I25" s="6" t="s">
        <v>2</v>
      </c>
    </row>
    <row r="26" spans="2:12" ht="15" thickBot="1" x14ac:dyDescent="0.45">
      <c r="C26" s="10" t="s">
        <v>15</v>
      </c>
      <c r="D26" s="25" t="s">
        <v>8</v>
      </c>
      <c r="E26" s="4">
        <v>1000</v>
      </c>
      <c r="F26" s="4"/>
      <c r="G26" s="31"/>
      <c r="H26" s="4"/>
      <c r="I26" s="6" t="s">
        <v>16</v>
      </c>
    </row>
    <row r="27" spans="2:12" ht="18.45" x14ac:dyDescent="0.5">
      <c r="B27" s="1"/>
      <c r="C27" s="36"/>
      <c r="D27" s="32"/>
      <c r="E27" s="32"/>
      <c r="F27" s="32"/>
      <c r="G27" s="35"/>
      <c r="H27" s="32"/>
      <c r="I27" s="37"/>
    </row>
    <row r="28" spans="2:12" ht="18.899999999999999" thickBot="1" x14ac:dyDescent="0.55000000000000004">
      <c r="B28" s="1"/>
      <c r="F28" s="39"/>
      <c r="G28" s="40"/>
      <c r="H28" s="38"/>
    </row>
    <row r="29" spans="2:12" ht="29.6" thickBot="1" x14ac:dyDescent="0.45">
      <c r="B29" s="6" t="s">
        <v>1</v>
      </c>
      <c r="F29" s="41" t="s">
        <v>24</v>
      </c>
      <c r="G29" s="42">
        <f>G27</f>
        <v>0</v>
      </c>
      <c r="H29" s="42">
        <f>H27</f>
        <v>0</v>
      </c>
      <c r="L29" s="26"/>
    </row>
    <row r="30" spans="2:12" ht="15" thickBot="1" x14ac:dyDescent="0.45">
      <c r="B30" s="4">
        <v>1</v>
      </c>
    </row>
    <row r="31" spans="2:12" x14ac:dyDescent="0.4">
      <c r="B31" s="32"/>
    </row>
  </sheetData>
  <pageMargins left="0" right="0" top="0" bottom="0" header="0" footer="0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Pańczyk</dc:creator>
  <cp:lastModifiedBy>Aleksandra Richter</cp:lastModifiedBy>
  <cp:lastPrinted>2021-12-07T16:17:37Z</cp:lastPrinted>
  <dcterms:created xsi:type="dcterms:W3CDTF">2018-12-03T11:49:07Z</dcterms:created>
  <dcterms:modified xsi:type="dcterms:W3CDTF">2021-12-17T12:27:09Z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