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EJaroch\Documents\ZAMÓWIENIA PUBLICZNE 2024R\Przetargi - TRYB PODSTAWOWY\Artykuły biurowe\"/>
    </mc:Choice>
  </mc:AlternateContent>
  <xr:revisionPtr revIDLastSave="0" documentId="13_ncr:1_{4B1EABED-8487-4EB7-8C23-5FB1A5290044}" xr6:coauthVersionLast="47" xr6:coauthVersionMax="47" xr10:uidLastSave="{00000000-0000-0000-0000-000000000000}"/>
  <bookViews>
    <workbookView xWindow="-120" yWindow="-120" windowWidth="29040" windowHeight="1572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5" i="1" l="1"/>
  <c r="F76" i="1" s="1"/>
  <c r="F77" i="1" l="1"/>
</calcChain>
</file>

<file path=xl/sharedStrings.xml><?xml version="1.0" encoding="utf-8"?>
<sst xmlns="http://schemas.openxmlformats.org/spreadsheetml/2006/main" count="227" uniqueCount="173">
  <si>
    <t>Lp.</t>
  </si>
  <si>
    <t>Asortyment</t>
  </si>
  <si>
    <t>Jedn. miary</t>
  </si>
  <si>
    <t>Cena jednostkowa</t>
  </si>
  <si>
    <t>1.</t>
  </si>
  <si>
    <t>2.</t>
  </si>
  <si>
    <t>szt.</t>
  </si>
  <si>
    <t>3.</t>
  </si>
  <si>
    <t>arkusz</t>
  </si>
  <si>
    <t>4.</t>
  </si>
  <si>
    <t>5.</t>
  </si>
  <si>
    <t>Segregator A4 ,szerokość grzbietu 50mm, kolorowa oklejka pokryta folią polipropylenową, wyklejka papierowa, mechanizm dźwigniowy z dociskiem, wzmocniony metalowymi okuciami, wymienna etykieta na grzbiecie</t>
  </si>
  <si>
    <t>6.</t>
  </si>
  <si>
    <r>
      <t>Segregator A4</t>
    </r>
    <r>
      <rPr>
        <vertAlign val="subscript"/>
        <sz val="11"/>
        <color rgb="FF000000"/>
        <rFont val="Calibri"/>
        <family val="2"/>
        <charset val="238"/>
      </rPr>
      <t xml:space="preserve">, </t>
    </r>
    <r>
      <rPr>
        <sz val="11"/>
        <color rgb="FF000000"/>
        <rFont val="Calibri"/>
        <family val="2"/>
        <charset val="238"/>
      </rPr>
      <t xml:space="preserve">szerokość grzbietu 75mm, kolorowa oklejka pokryta folią polipropylenową, wyklejka papierowa, mechanizm dźwigniowy z dociskiem, wzmocniony metalowymi okuciami, wymienna etykieta na grzbiecie </t>
    </r>
  </si>
  <si>
    <t>7.</t>
  </si>
  <si>
    <t xml:space="preserve">op. </t>
  </si>
  <si>
    <t>8.</t>
  </si>
  <si>
    <t>9.</t>
  </si>
  <si>
    <t>10.</t>
  </si>
  <si>
    <t>11.</t>
  </si>
  <si>
    <t>12.</t>
  </si>
  <si>
    <t>13.</t>
  </si>
  <si>
    <t>14.</t>
  </si>
  <si>
    <t>15.</t>
  </si>
  <si>
    <t>16.</t>
  </si>
  <si>
    <t>17.</t>
  </si>
  <si>
    <t>opak. 500 szt</t>
  </si>
  <si>
    <t>18.</t>
  </si>
  <si>
    <t>opak. 250 szt</t>
  </si>
  <si>
    <t>19.</t>
  </si>
  <si>
    <t>opak. 1000szt.</t>
  </si>
  <si>
    <t>20.</t>
  </si>
  <si>
    <t>opak. 500 szt.</t>
  </si>
  <si>
    <t>21.</t>
  </si>
  <si>
    <t>opak. 250 szt.</t>
  </si>
  <si>
    <t>22.</t>
  </si>
  <si>
    <t>23.</t>
  </si>
  <si>
    <t>24.</t>
  </si>
  <si>
    <t>25.</t>
  </si>
  <si>
    <t>26.</t>
  </si>
  <si>
    <t>27.</t>
  </si>
  <si>
    <t>28.</t>
  </si>
  <si>
    <t>29.</t>
  </si>
  <si>
    <t>30.</t>
  </si>
  <si>
    <t>31.</t>
  </si>
  <si>
    <t>32.</t>
  </si>
  <si>
    <t>33.</t>
  </si>
  <si>
    <t>34.</t>
  </si>
  <si>
    <t>35.</t>
  </si>
  <si>
    <t>36.</t>
  </si>
  <si>
    <t>37.</t>
  </si>
  <si>
    <t>38.</t>
  </si>
  <si>
    <t>opak.</t>
  </si>
  <si>
    <t>39.</t>
  </si>
  <si>
    <t>opak. 100 szt.</t>
  </si>
  <si>
    <t>40.</t>
  </si>
  <si>
    <t>41.</t>
  </si>
  <si>
    <t>42.</t>
  </si>
  <si>
    <t>43.</t>
  </si>
  <si>
    <t>44.</t>
  </si>
  <si>
    <t>45.</t>
  </si>
  <si>
    <t>46.</t>
  </si>
  <si>
    <t>47.</t>
  </si>
  <si>
    <t>op./100szt.</t>
  </si>
  <si>
    <t>48.</t>
  </si>
  <si>
    <t>49.</t>
  </si>
  <si>
    <t>50.</t>
  </si>
  <si>
    <t>51.</t>
  </si>
  <si>
    <t>52.</t>
  </si>
  <si>
    <t>53.</t>
  </si>
  <si>
    <t>54.</t>
  </si>
  <si>
    <t>55.</t>
  </si>
  <si>
    <t>56.</t>
  </si>
  <si>
    <t>57.</t>
  </si>
  <si>
    <t>58.</t>
  </si>
  <si>
    <t>59.</t>
  </si>
  <si>
    <t>60.</t>
  </si>
  <si>
    <t>61.</t>
  </si>
  <si>
    <t>62.</t>
  </si>
  <si>
    <t>63.</t>
  </si>
  <si>
    <t>64.</t>
  </si>
  <si>
    <t>65.</t>
  </si>
  <si>
    <t>66.</t>
  </si>
  <si>
    <t>67.</t>
  </si>
  <si>
    <t>68.</t>
  </si>
  <si>
    <t>Zszywki 24/6 (1000 szt./opak)</t>
  </si>
  <si>
    <t>op.</t>
  </si>
  <si>
    <t>69.</t>
  </si>
  <si>
    <t>Zszywki 26/6 (1000 szt./opak)</t>
  </si>
  <si>
    <t>70.</t>
  </si>
  <si>
    <t>Zszywki 25/10 (1000 szt./opak)</t>
  </si>
  <si>
    <t>Zszywki 23/10 (1000 szt./opak)</t>
  </si>
  <si>
    <t>opak. 6 szt</t>
  </si>
  <si>
    <t>opak. 10 szt</t>
  </si>
  <si>
    <r>
      <t>Rolki termiczne szerokość 57mm, długość 30 m, o gramaturze 60g/m</t>
    </r>
    <r>
      <rPr>
        <vertAlign val="superscript"/>
        <sz val="12"/>
        <color rgb="FF000000"/>
        <rFont val="Calibri"/>
        <family val="2"/>
        <charset val="238"/>
      </rPr>
      <t>2</t>
    </r>
  </si>
  <si>
    <t>Rolki termiczne szerokość 80mm, długość 80 m, o gramaturze 55g/m²</t>
  </si>
  <si>
    <t>Papier szary, rozmiar arkusza: 80x105 cm, gramatura: 80 g/m²</t>
  </si>
  <si>
    <t>Karton do archiwum na kartki formatu A4 z miejscem na opis, szerokość grzbietu 80 mm, wymiary (mm) 80x340x297, liczba kartek 800 szt</t>
  </si>
  <si>
    <t>Przekładki do segregatora wąskie długie format 1/3 A4, wymiary 240x105 mm, pakowane po 100szt, z kartonu o gramaturze 180 g/m2, mix kolorów</t>
  </si>
  <si>
    <t>Skoroszyt A4 tekturowy pełny oczko, gramatura 350g, wyposażony wewnątrz w metalowy wąs, karton jednostronnie bielony</t>
  </si>
  <si>
    <t>Skoroszyt A4 tekturowy pełny zawieszkowy, gramatura min. 320g, wyposażony wewnątrz w metalowy wąs, karton jednostronnie bielony</t>
  </si>
  <si>
    <t>Skoroszyt A4 tekturowy pełny zwykły, gramatura 350g</t>
  </si>
  <si>
    <t>Teczka tekturowa biała z gumką gramatura 300g/m2, wyposażona w gumkę wzdłuż długiego boku, posiada trzy wewnętrzne klapki zabezpieczające dokumenty przed wypadnięciem, format A/4</t>
  </si>
  <si>
    <t>Teczka lakierowana format A4, gramatura min. 350g/m2, trzy skrzydła wewnętrzne zamykane gumką wzdłuż długiego boku chroniącą zawartość przed wysunięciem, mix kolorów</t>
  </si>
  <si>
    <t>Teczka tekturowa wiązana biała gramatura 300g/m2, wyposażona w tasiemki służące związaniu dwóch części, posiada trzy wewnętrzne klapki zabezpieczające dokumenty przed wypadnięciem, format A/4</t>
  </si>
  <si>
    <t>Teczka do podpisu wykonana z kartonu, pokryta skóropodobnym tworzywem, białe kartonowe kartki wewnętrzne z dziurami, mającymi pokazywać zawartość teczki, grzbiet teczki wykonany harmonijkowo, ilość kart: 16</t>
  </si>
  <si>
    <r>
      <t>Teczka A4 wiązana bezkwasowa do archiwum 320 x 230 x 50, gramatura 240g/m</t>
    </r>
    <r>
      <rPr>
        <vertAlign val="superscript"/>
        <sz val="11"/>
        <color rgb="FF000000"/>
        <rFont val="Calibri"/>
        <family val="2"/>
        <charset val="238"/>
      </rPr>
      <t>2</t>
    </r>
    <r>
      <rPr>
        <sz val="11"/>
        <color rgb="FF000000"/>
        <rFont val="Calibri"/>
        <family val="2"/>
        <charset val="238"/>
      </rPr>
      <t xml:space="preserve"> (z certyfikatem ISO)</t>
    </r>
  </si>
  <si>
    <t>Kalendarz biurkowy poziomy, układ: 1 tydzień na stronie z miejscem na notatki, druk, papier: 2 kolory, papier 70 g/m2 w kolorze białym, kalendarium: w języku polskim, angielskim, niemieckim, potrójne imieniny, wschody i zachody Słońca, numeracja tygodni, skrócone kalendarium roku 2024 i 2025 Oprawa: grzbiet zaciskany spiralą do sztywnego kartonu formowanego w trójkątną podstawę</t>
  </si>
  <si>
    <t>Taśma biurowa samoprzylepna przeźroczysta, wymiary min. 18 mm x 27m, opakowanie 8 rolek, wykonana z polipropylenu</t>
  </si>
  <si>
    <t>Koperta biała B5 bez okienka, rozmiar koperty 176 mm x 250 mm, biały papier offsetowy o gramaturze 90 g/m², samoprzylepna</t>
  </si>
  <si>
    <t>Koperta biała B4 bez okienka, rozmiar koperty 229 mm x 324 mm, biały papier offsetowy o gramaturze 90 g/m², samoprzylepna</t>
  </si>
  <si>
    <t>Koperta biała C6 bez okienka, rozmiar koperty 114 mm x 162 mm, biały papier offsetowy o gramaturze 75 g/m², samoprzylepna</t>
  </si>
  <si>
    <t>Koperta biała C5 bez okienka, rozmiar koperty 162 mm x 229 mm, biały papier offsetowy o gramaturze 75 g/m², samoprzylepna</t>
  </si>
  <si>
    <r>
      <t>Koperta biała C</t>
    </r>
    <r>
      <rPr>
        <vertAlign val="subscript"/>
        <sz val="11"/>
        <color rgb="FF000000"/>
        <rFont val="Calibri"/>
        <family val="2"/>
        <charset val="238"/>
      </rPr>
      <t>4</t>
    </r>
    <r>
      <rPr>
        <sz val="11"/>
        <color rgb="FF000000"/>
        <rFont val="Calibri"/>
        <family val="2"/>
        <charset val="238"/>
      </rPr>
      <t xml:space="preserve"> bez okienka, rozmiar koperty 229 mm x 324 mm, biały papier offsetowy o gramaturze 90 g/m², samoprzylepna</t>
    </r>
  </si>
  <si>
    <r>
      <t>Koperta biała lub brązowa B</t>
    </r>
    <r>
      <rPr>
        <vertAlign val="subscript"/>
        <sz val="11"/>
        <color rgb="FF000000"/>
        <rFont val="Calibri"/>
        <family val="2"/>
        <charset val="238"/>
      </rPr>
      <t xml:space="preserve">4 </t>
    </r>
    <r>
      <rPr>
        <sz val="11"/>
        <color rgb="FF000000"/>
        <rFont val="Calibri"/>
        <family val="2"/>
        <charset val="238"/>
      </rPr>
      <t>HK rozszerzana bez okienka, rozmiar 250 x 353 x 40 mm, gramatura papieru: 130 g/m2, z paskiem samoklejącym</t>
    </r>
  </si>
  <si>
    <t>Koperta bąbelkowa pęcherzykowa G/17, gramatura papieru: 80gr, grubość folii: 40mic, szerokość paska klejącego: 2,5cm, wymiar zewnętrzny: 245x350mm, wymiar wewnętrzny: 225x340mm</t>
  </si>
  <si>
    <t>Koperta bąbelkowa pęcherzykowa C/13, gramatura papieru: 80gr, grubość folii: 40mic, szerokość paska klejącego: 2,5cm, wymiar zewnętrzny: 165x225mm, wymiar wewnętrzny: 145x215mm</t>
  </si>
  <si>
    <t>op. 100 szt</t>
  </si>
  <si>
    <t>Papierowa koperta na płyty z okienkiem pojemność: 1 płyta CD/DVD, wymiary: 125 x 125 mm, średnica okienka: 100mm, gramatura: 80g/m2, kolor: biały</t>
  </si>
  <si>
    <t>Klej w sztyfcie żelowy, bezwonny, bezbarwny, poj min. 10g</t>
  </si>
  <si>
    <r>
      <t>Blok notatnikowy A4, 100 kartek w kratkę, klejony lub szyty po krótkim boku, okładka tylna z tektury, przednia okładka miękka, gramatura kartek min. 60g/m</t>
    </r>
    <r>
      <rPr>
        <vertAlign val="superscript"/>
        <sz val="11"/>
        <color rgb="FF000000"/>
        <rFont val="Calibri"/>
        <family val="2"/>
        <charset val="238"/>
      </rPr>
      <t>2</t>
    </r>
  </si>
  <si>
    <t>Blok notatnikowy A5, 100 kartek w kratkę, klejony lub szyty po krótkim boku, okładka tylna z tektury, przednia okładka miękka, gramatura kartek min. 60g/m2</t>
  </si>
  <si>
    <t>opak. 3 szt</t>
  </si>
  <si>
    <t>Bloczek samoprzylepny, 40x50mm (+/- 3mm), 3x100 karteczek, kolor żółty, jednostronnie klejony</t>
  </si>
  <si>
    <t>Bloczek samoprzylepny, 75x75mm (+/- 3mm), 100 karteczek, kolor żółty, jednostronnie klejony</t>
  </si>
  <si>
    <t>Folia do laminowania A5, grubość 100 mikronów, wymiar 154 x 216 mm, błyszcząca</t>
  </si>
  <si>
    <t>Folia do laminowania A4, grubość 200 mikronów, wymiar 216 x 303 mm, błyszcząca</t>
  </si>
  <si>
    <t>Okładka przednia do bindowania A4 150 mic, pakowane po 100 szt, przezroczyste, błyszczące</t>
  </si>
  <si>
    <t>Okładka tylnia do bindowania A4, karton skóropodobny, pakowane po 100 szt, gramatura 250 g/m2, mix kolorów</t>
  </si>
  <si>
    <t>Teczka do akt osobowych, twarda oklejana oprawa, grubość grzbietu min. 2,5 cm, w środku wkłady ABCD, na grzbiecie kieszeń z kartonikiem na dane personalne pracownika, format A4, zamek 2 ringi typ R</t>
  </si>
  <si>
    <t>Kostka biała nieklejona, rozmiar kartki min. 85x85 mm, wysokość kostki min. 35 mm, min. 100 szt w opakowaniu,</t>
  </si>
  <si>
    <t xml:space="preserve">Korektor z pędzelkiem, w płynie, dobrze kryjący korygowaną powierzchnię, szybko zasycha, łatwy do nanoszenia. Wewnątrz butelki kulka ułatwiająca mieszanie płynu korygującego. Pojemność 20ml. </t>
  </si>
  <si>
    <t>Korektor w taśmie, długość tasmy min. 8 m, szerokość taśmy 5mm, przeźroczysta obudowa, ergonomiczny kształt</t>
  </si>
  <si>
    <t>Skoroszyt PCV A4, przednia okładka przezroczysta, tylna w kolorze, pasek do opisu zawartości umiejscowiony na lewym boku</t>
  </si>
  <si>
    <t>Skoroszyt PCV A4, przednia okładka przezroczysta, tylna w kolorze, pasek do opisu zawartości umiejscowiony na lewym boku, otwory pozwalające wpięcie do segregatora</t>
  </si>
  <si>
    <t>Koszulka A4 groszkowa, z folii polipropylenowej (PP), otwierana z góry, multiperforowana, grubość nie mniej niż 48mic, antystatyczne, antyrefleksyjne,wzmocniony pasek z perforacją</t>
  </si>
  <si>
    <t>Koszulka A4 krystaliczna, transparentna min. 40mic, wykonana z folii polipropylenowej, otwierana z góry, antyelektrostatyczna</t>
  </si>
  <si>
    <t xml:space="preserve">Bloczek poleceń wyjazdu typ 505-3, format A5, papier niekopiujący, druk dwustronny </t>
  </si>
  <si>
    <t xml:space="preserve">Cienkopis czerwony (grubość linii 0,5 mm) plastikowa obudowa, plastikowa obudowa, końcówka 0,4mm, fibrowa, oprawiona w metal, obudowa o heksagonalnym kształcie, w kolorze tuszu, wentylowana skuwka, końcówka igłowa, tusz na bazie wody, brak wymiennego wkładu </t>
  </si>
  <si>
    <r>
      <t xml:space="preserve">Dziurkacz z ogranicznikiem formatu 30 kartek       (80 gsm), wykonanie: </t>
    </r>
    <r>
      <rPr>
        <sz val="11"/>
        <color rgb="FF000000"/>
        <rFont val="Calibri"/>
        <family val="2"/>
      </rPr>
      <t>metal, plastik; 2-otworowy, pojemnik na ścinki, wysuwany ogranicznik formatu z opisem  A4, A5,A6, 3X8 podstawa antypoślizgowa</t>
    </r>
  </si>
  <si>
    <t xml:space="preserve">Gumka do mazania usuwająca ołówek i atrament nie naruszając struktury papieru, nietwardenijąca, Wymiaru: 4,3x1,6x1,1 cm, elastyczna, kolor biały </t>
  </si>
  <si>
    <t>Szuflady – półki na dokumenty z tworzywa sztucznego, dla dokumentów formatu A4, wymiary 66x250x335mm, z możliwością łączenia w pionie lub kaskadowo, niełamliwe, wykonane z trwałej mieszanki polistyrenu i polipropylenu</t>
  </si>
  <si>
    <t>Linijka 20cm (plastikowa, przeźroczysta), wykonana  polistyrenu,  trwała nieścieralna podziałka, wykonany nadruk skali (do 0,001 cm)</t>
  </si>
  <si>
    <t>Linijka 30 cm (plastikowa, przeźroczysta) wykonana  polistyrenu,  trwała nieścieralna podziałka, wykonany nadruk skali (do 0,001 cm)</t>
  </si>
  <si>
    <t xml:space="preserve">Marker dwustronny do pisania na powierzchni CD-RW/DVD, szerokość linii 0,4 mm i 0,9 mm czarny, szybkoschnący, nie zawierający ksylenu i toluenu, wodoodporny </t>
  </si>
  <si>
    <t xml:space="preserve">Ołówek z gumką, wymiary:  Ø0,7 x 18,6 cm, materiał: drewno, gumka zamieszczona na końcu ołówka, nie uszkadzająca kartek </t>
  </si>
  <si>
    <t>Rozszywacz metalowy z uchwytem plastikowym, mechanizm wykonany z metalu,
podstawa i górna część rozszywacza plastikowa, przednia część plastikowa, przeznaczony do wszystkich rodzajów zszywek</t>
  </si>
  <si>
    <t>Spinacz klipsy duże (41 mm) (12szt./op), kolor czarny, metalowe, odporne na odkształcenia, galwanizowane</t>
  </si>
  <si>
    <t>Zakreślacz zielony, fluorescencyjny, ze ściętą końcówką, grubość linii nie mniej niż 05mm, tusz bardzo jaskrawy, nierozmazującym się, 
na bazie wody, duża odporność na wysychanie, 
do pisania na wszystkich rodzajach papieru (również faksowym i samokopiującym), końcówka zabezpieczona przed niekontrolowanym wciśnięciem, wysoka przezroczystość tuszu</t>
  </si>
  <si>
    <t>Zakreślacz żółty, fluorescencyjny, ze ściętą końcówką, grubość linii nie mniej niż 05mm, tusz bardzo jaskrawy, nierozmazującym się, 
na bazie wody, duża odporność na wysychanie, 
do pisania na wszystkich rodzajach papieru (również faksowym i samokopiującym), końcówka zabezpieczona przed niekontrolowanym wciśnięciem, wysoka przezroczystość tuszu</t>
  </si>
  <si>
    <t xml:space="preserve">Potwierdzenie odbioru (białe KPA) wymiary 160 x 100 mm, po oderwaniu 140 x 100 mm,
papier biały 170 g/m (wymogi Poczty Polskiej 140-200 g/m), perforowane listwy boczne zaopatrzone w pasek klejowy o szerokości 5 mm, zabezpieczony silikonową nakładką o szer 10 mm; własność kleju: przyczepność natychmiastowa 100 N/M, pełna po 20 minutach - 1200 N/M, odporność na ścinanie 8 horus, zakres temperatur od -20 do + 60 st. Celsjusza; pas klejowy: 5 / 10 mm, klej kauczukowy o szerokości 5 mm, nakładka silikonowa 10 mm; kolor papieru biały; kolr nadruku czarny; papier:  offsetowy 170 g/m </t>
  </si>
  <si>
    <t xml:space="preserve">Płyty DVD-R, wysoki poziom stabilności nagrywania, pojemność: 4.7gb (120min), jednorazowa </t>
  </si>
  <si>
    <t xml:space="preserve">Płyty DVD- RW Płyty DVD-R, wysoki poziom stabilności nagrywania, pojemność: 4.7gb (120min), wielorazowa </t>
  </si>
  <si>
    <t>Cienkopis czary (grubość linii 0,5 mm), plastikowa obudowa, końcówka 0,4mm, fibrowa, oprawiona w metal, obudowa o heksagonalnym kształcie, w kolorze tuszu, wentylowana skuwka, końcówka igłowa, tusz na bazie wody, brak wymiennego wkładu</t>
  </si>
  <si>
    <t xml:space="preserve">Cienkopis zielony (grubość linii 0,5 mm)  plastikowa obudowa, końcówka 0,4mm, fibrowa, oprawiona w metal, obudowa o heksagonalnym kształcie, w kolorze tuszu, wentylowana skuwka, końcówka igłowa, tusz na bazie wody, brak wymiennego wkładu </t>
  </si>
  <si>
    <t>Długopisy na przylepce (z podstawą samoprzylepną z plastikową sprężynką), wymienny wkład w kolorze niebieskim LE 012,  tusz: olejowy,  linia pisania: 0,7 mm,  kolor wkładu: niebieski, kolor długopisu: biało-zielony</t>
  </si>
  <si>
    <t xml:space="preserve">Pisak czarny szkolny, z nietoksycznym tuszem na bazie wody, z wentylowaną skuwką, odporny na wysychanie, wykonany z tworzywa polipropylenowego - przeznaczony do pisania i rysowania na papierze. </t>
  </si>
  <si>
    <t>Nożyczki 21,5 cm (razem z rączką), zaostrzone końcówki, uchwyt nożyczek wykonany z solidnego tworzywa sztucznego i wykończony miękką gumą.</t>
  </si>
  <si>
    <t>Spinacz klips średni – 25mm (12 szt./op) kolor czarny, metalowe, odporne na odkształcenia, galwanizowane</t>
  </si>
  <si>
    <t>NETTO</t>
  </si>
  <si>
    <t xml:space="preserve">Kalkulator 12 pozycyjny,
podwójne zasilanie, regulowany wyświetlacz, suma końcowa GT, klawisz zmiany znaku +/-, obliczanie % i pierwiastków, zaokrąglanie wyników, klawisz cofania, wymiary: 200x155x27mm
</t>
  </si>
  <si>
    <t xml:space="preserve">71. </t>
  </si>
  <si>
    <t xml:space="preserve">72. </t>
  </si>
  <si>
    <t>73.</t>
  </si>
  <si>
    <t>Data: …………………………………………………………………..</t>
  </si>
  <si>
    <t>Podpis: ……………………………………………………………….</t>
  </si>
  <si>
    <t>Dokumnet winien być podpisany kwalifikowanym podpisem elektronicznym, podpisem zaufanym lub podpisem osobistym przez osobę/ osoby upoważnione do reproezentowania Wykonawcy.</t>
  </si>
  <si>
    <t xml:space="preserve">                                 Cena całkowita netto razem (suma cen całkowitych netto z kolumny 6):  </t>
  </si>
  <si>
    <t xml:space="preserve">                                                                   Podatek VAT (w wysokości 23 % od ceny całkowitej netto z wiersza 71):</t>
  </si>
  <si>
    <t xml:space="preserve">                                     Cena całkowita brutto razem (cena netto z wiersza 71 plus podatek VAT z wiersza 72): </t>
  </si>
  <si>
    <t>Formularz asortymentowo - cenowy część 1 - dostawa artykułów biurowych</t>
  </si>
  <si>
    <t>szacunkowa ilość zakupu</t>
  </si>
  <si>
    <t>całkowita cena netto (kolumna 4 x kolumna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</si>
</sst>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5" x14ac:knownFonts="1">
    <font>
      <sz val="11"/>
      <color theme="1"/>
      <name val="Calibri"/>
      <family val="2"/>
      <charset val="238"/>
      <scheme val="minor"/>
    </font>
    <font>
      <b/>
      <sz val="11"/>
      <color theme="1"/>
      <name val="Calibri"/>
      <family val="2"/>
      <charset val="238"/>
    </font>
    <font>
      <sz val="11"/>
      <color theme="1"/>
      <name val="Calibri"/>
      <family val="2"/>
      <charset val="238"/>
    </font>
    <font>
      <sz val="12"/>
      <color rgb="FF000000"/>
      <name val="Calibri"/>
      <family val="2"/>
      <charset val="238"/>
    </font>
    <font>
      <sz val="11"/>
      <color rgb="FF000000"/>
      <name val="Calibri"/>
      <family val="2"/>
      <charset val="238"/>
    </font>
    <font>
      <vertAlign val="subscript"/>
      <sz val="11"/>
      <color rgb="FF000000"/>
      <name val="Calibri"/>
      <family val="2"/>
      <charset val="238"/>
    </font>
    <font>
      <vertAlign val="superscript"/>
      <sz val="11"/>
      <color rgb="FF000000"/>
      <name val="Calibri"/>
      <family val="2"/>
      <charset val="238"/>
    </font>
    <font>
      <vertAlign val="superscript"/>
      <sz val="12"/>
      <color rgb="FF000000"/>
      <name val="Calibri"/>
      <family val="2"/>
      <charset val="238"/>
    </font>
    <font>
      <sz val="8"/>
      <name val="Calibri"/>
      <family val="2"/>
      <charset val="238"/>
      <scheme val="minor"/>
    </font>
    <font>
      <sz val="11"/>
      <color rgb="FF000000"/>
      <name val="Calibri"/>
      <family val="2"/>
    </font>
    <font>
      <sz val="11"/>
      <name val="Calibri"/>
      <family val="2"/>
      <charset val="238"/>
    </font>
    <font>
      <sz val="11"/>
      <color rgb="FFFF0000"/>
      <name val="Calibri"/>
      <family val="2"/>
      <charset val="238"/>
      <scheme val="minor"/>
    </font>
    <font>
      <sz val="11"/>
      <name val="Calibri"/>
      <family val="2"/>
    </font>
    <font>
      <b/>
      <sz val="11"/>
      <color theme="1"/>
      <name val="Calibri"/>
      <family val="2"/>
      <charset val="238"/>
      <scheme val="minor"/>
    </font>
    <font>
      <b/>
      <sz val="10"/>
      <color theme="1"/>
      <name val="Calibri"/>
      <family val="2"/>
      <charset val="238"/>
    </font>
  </fonts>
  <fills count="3">
    <fill>
      <patternFill patternType="none"/>
    </fill>
    <fill>
      <patternFill patternType="gray125"/>
    </fill>
    <fill>
      <patternFill patternType="solid">
        <fgColor rgb="FFFFFF00"/>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39">
    <xf numFmtId="0" fontId="0" fillId="0" borderId="0" xfId="0"/>
    <xf numFmtId="0" fontId="1" fillId="0" borderId="2" xfId="0" applyFont="1" applyBorder="1" applyAlignment="1">
      <alignment horizontal="center" vertical="center" wrapText="1"/>
    </xf>
    <xf numFmtId="0" fontId="2" fillId="0" borderId="5" xfId="0" applyFont="1" applyBorder="1" applyAlignment="1">
      <alignment horizontal="center" vertical="center" wrapText="1"/>
    </xf>
    <xf numFmtId="0" fontId="3"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10" fillId="0" borderId="5" xfId="0" applyFont="1" applyBorder="1" applyAlignment="1">
      <alignment horizontal="left" vertical="center" wrapText="1"/>
    </xf>
    <xf numFmtId="0" fontId="10"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0" fillId="0" borderId="0" xfId="0" applyNumberFormat="1" applyAlignment="1">
      <alignment horizontal="center"/>
    </xf>
    <xf numFmtId="164" fontId="1" fillId="0" borderId="4"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2" fillId="0" borderId="5" xfId="0" applyNumberFormat="1" applyFont="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wrapText="1"/>
    </xf>
    <xf numFmtId="164" fontId="0" fillId="0" borderId="2" xfId="0" applyNumberFormat="1" applyBorder="1" applyAlignment="1">
      <alignment horizontal="center"/>
    </xf>
    <xf numFmtId="164" fontId="0" fillId="0" borderId="8" xfId="0" applyNumberFormat="1" applyBorder="1" applyAlignment="1">
      <alignment horizontal="center"/>
    </xf>
    <xf numFmtId="3" fontId="4" fillId="0" borderId="5"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0" fontId="13" fillId="2" borderId="9" xfId="0" applyFont="1" applyFill="1" applyBorder="1" applyAlignment="1">
      <alignment horizontal="center"/>
    </xf>
    <xf numFmtId="0" fontId="0" fillId="2" borderId="9" xfId="0" applyFill="1" applyBorder="1" applyAlignment="1">
      <alignment horizontal="center"/>
    </xf>
    <xf numFmtId="0" fontId="4" fillId="0" borderId="6" xfId="0" applyFont="1" applyBorder="1" applyAlignment="1">
      <alignment horizontal="right" vertical="center" wrapText="1"/>
    </xf>
    <xf numFmtId="0" fontId="4" fillId="0" borderId="7" xfId="0" applyFont="1" applyBorder="1" applyAlignment="1">
      <alignment horizontal="right" vertical="center" wrapText="1"/>
    </xf>
    <xf numFmtId="0" fontId="4" fillId="0" borderId="3" xfId="0" applyFont="1" applyBorder="1" applyAlignment="1">
      <alignment horizontal="right" vertical="center" wrapText="1"/>
    </xf>
    <xf numFmtId="0" fontId="0" fillId="0" borderId="6"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11" fillId="0" borderId="0" xfId="0" applyFont="1" applyAlignment="1">
      <alignment horizontal="center" wrapText="1"/>
    </xf>
    <xf numFmtId="164" fontId="1" fillId="0" borderId="1"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0"/>
  <sheetViews>
    <sheetView tabSelected="1" view="pageLayout" zoomScaleNormal="100" workbookViewId="0">
      <selection activeCell="F2" sqref="F2:F3"/>
    </sheetView>
  </sheetViews>
  <sheetFormatPr defaultRowHeight="15" x14ac:dyDescent="0.25"/>
  <cols>
    <col min="1" max="1" width="4.42578125" customWidth="1"/>
    <col min="2" max="2" width="42.85546875" customWidth="1"/>
    <col min="3" max="3" width="13.140625" customWidth="1"/>
    <col min="4" max="4" width="11" customWidth="1"/>
    <col min="5" max="6" width="18.42578125" style="12" customWidth="1"/>
  </cols>
  <sheetData>
    <row r="1" spans="1:6" ht="15.75" thickBot="1" x14ac:dyDescent="0.3">
      <c r="A1" s="24" t="s">
        <v>170</v>
      </c>
      <c r="B1" s="25"/>
      <c r="C1" s="25"/>
      <c r="D1" s="25"/>
      <c r="E1" s="25"/>
      <c r="F1" s="25"/>
    </row>
    <row r="2" spans="1:6" ht="74.25" customHeight="1" x14ac:dyDescent="0.25">
      <c r="A2" s="35" t="s">
        <v>0</v>
      </c>
      <c r="B2" s="35" t="s">
        <v>1</v>
      </c>
      <c r="C2" s="35" t="s">
        <v>2</v>
      </c>
      <c r="D2" s="37" t="s">
        <v>171</v>
      </c>
      <c r="E2" s="13" t="s">
        <v>3</v>
      </c>
      <c r="F2" s="33" t="s">
        <v>172</v>
      </c>
    </row>
    <row r="3" spans="1:6" ht="15.75" thickBot="1" x14ac:dyDescent="0.3">
      <c r="A3" s="36"/>
      <c r="B3" s="36"/>
      <c r="C3" s="36"/>
      <c r="D3" s="38"/>
      <c r="E3" s="14" t="s">
        <v>159</v>
      </c>
      <c r="F3" s="34"/>
    </row>
    <row r="4" spans="1:6" ht="15.75" thickBot="1" x14ac:dyDescent="0.3">
      <c r="A4" s="1">
        <v>1</v>
      </c>
      <c r="B4" s="2">
        <v>2</v>
      </c>
      <c r="C4" s="2">
        <v>3</v>
      </c>
      <c r="D4" s="2">
        <v>4</v>
      </c>
      <c r="E4" s="2">
        <v>5</v>
      </c>
      <c r="F4" s="2">
        <v>6</v>
      </c>
    </row>
    <row r="5" spans="1:6" ht="42.75" customHeight="1" thickBot="1" x14ac:dyDescent="0.3">
      <c r="A5" s="1" t="s">
        <v>4</v>
      </c>
      <c r="B5" s="3" t="s">
        <v>94</v>
      </c>
      <c r="C5" s="4" t="s">
        <v>93</v>
      </c>
      <c r="D5" s="21">
        <v>15</v>
      </c>
      <c r="E5" s="10"/>
      <c r="F5" s="10"/>
    </row>
    <row r="6" spans="1:6" ht="47.25" customHeight="1" thickBot="1" x14ac:dyDescent="0.3">
      <c r="A6" s="1" t="s">
        <v>5</v>
      </c>
      <c r="B6" s="3" t="s">
        <v>95</v>
      </c>
      <c r="C6" s="4" t="s">
        <v>92</v>
      </c>
      <c r="D6" s="21">
        <v>50</v>
      </c>
      <c r="E6" s="10"/>
      <c r="F6" s="10"/>
    </row>
    <row r="7" spans="1:6" ht="36" customHeight="1" thickBot="1" x14ac:dyDescent="0.3">
      <c r="A7" s="1" t="s">
        <v>7</v>
      </c>
      <c r="B7" s="5" t="s">
        <v>96</v>
      </c>
      <c r="C7" s="4" t="s">
        <v>8</v>
      </c>
      <c r="D7" s="21">
        <v>10</v>
      </c>
      <c r="E7" s="10"/>
      <c r="F7" s="10"/>
    </row>
    <row r="8" spans="1:6" ht="56.25" customHeight="1" thickBot="1" x14ac:dyDescent="0.3">
      <c r="A8" s="1" t="s">
        <v>9</v>
      </c>
      <c r="B8" s="5" t="s">
        <v>97</v>
      </c>
      <c r="C8" s="4" t="s">
        <v>6</v>
      </c>
      <c r="D8" s="21">
        <v>200</v>
      </c>
      <c r="E8" s="10"/>
      <c r="F8" s="10"/>
    </row>
    <row r="9" spans="1:6" ht="99" customHeight="1" thickBot="1" x14ac:dyDescent="0.3">
      <c r="A9" s="1" t="s">
        <v>10</v>
      </c>
      <c r="B9" s="5" t="s">
        <v>11</v>
      </c>
      <c r="C9" s="4" t="s">
        <v>6</v>
      </c>
      <c r="D9" s="21">
        <v>600</v>
      </c>
      <c r="E9" s="10"/>
      <c r="F9" s="10"/>
    </row>
    <row r="10" spans="1:6" ht="99" customHeight="1" thickBot="1" x14ac:dyDescent="0.3">
      <c r="A10" s="1" t="s">
        <v>12</v>
      </c>
      <c r="B10" s="5" t="s">
        <v>13</v>
      </c>
      <c r="C10" s="4" t="s">
        <v>6</v>
      </c>
      <c r="D10" s="21">
        <v>700</v>
      </c>
      <c r="E10" s="10"/>
      <c r="F10" s="10"/>
    </row>
    <row r="11" spans="1:6" ht="65.25" customHeight="1" thickBot="1" x14ac:dyDescent="0.3">
      <c r="A11" s="1" t="s">
        <v>14</v>
      </c>
      <c r="B11" s="5" t="s">
        <v>98</v>
      </c>
      <c r="C11" s="4" t="s">
        <v>15</v>
      </c>
      <c r="D11" s="21">
        <v>150</v>
      </c>
      <c r="E11" s="10"/>
      <c r="F11" s="10"/>
    </row>
    <row r="12" spans="1:6" ht="47.25" customHeight="1" thickBot="1" x14ac:dyDescent="0.3">
      <c r="A12" s="1" t="s">
        <v>16</v>
      </c>
      <c r="B12" s="5" t="s">
        <v>99</v>
      </c>
      <c r="C12" s="4" t="s">
        <v>6</v>
      </c>
      <c r="D12" s="21">
        <v>650</v>
      </c>
      <c r="E12" s="10"/>
      <c r="F12" s="10"/>
    </row>
    <row r="13" spans="1:6" ht="54" customHeight="1" thickBot="1" x14ac:dyDescent="0.3">
      <c r="A13" s="1" t="s">
        <v>17</v>
      </c>
      <c r="B13" s="5" t="s">
        <v>100</v>
      </c>
      <c r="C13" s="4" t="s">
        <v>6</v>
      </c>
      <c r="D13" s="21">
        <v>60</v>
      </c>
      <c r="E13" s="10"/>
      <c r="F13" s="10"/>
    </row>
    <row r="14" spans="1:6" ht="36" customHeight="1" thickBot="1" x14ac:dyDescent="0.3">
      <c r="A14" s="1" t="s">
        <v>18</v>
      </c>
      <c r="B14" s="5" t="s">
        <v>101</v>
      </c>
      <c r="C14" s="4" t="s">
        <v>6</v>
      </c>
      <c r="D14" s="21">
        <v>10000</v>
      </c>
      <c r="E14" s="10"/>
      <c r="F14" s="10"/>
    </row>
    <row r="15" spans="1:6" ht="65.25" customHeight="1" thickBot="1" x14ac:dyDescent="0.3">
      <c r="A15" s="1" t="s">
        <v>19</v>
      </c>
      <c r="B15" s="5" t="s">
        <v>103</v>
      </c>
      <c r="C15" s="4" t="s">
        <v>6</v>
      </c>
      <c r="D15" s="21">
        <v>350</v>
      </c>
      <c r="E15" s="10"/>
      <c r="F15" s="10"/>
    </row>
    <row r="16" spans="1:6" ht="76.5" customHeight="1" thickBot="1" x14ac:dyDescent="0.3">
      <c r="A16" s="1" t="s">
        <v>20</v>
      </c>
      <c r="B16" s="5" t="s">
        <v>102</v>
      </c>
      <c r="C16" s="4" t="s">
        <v>6</v>
      </c>
      <c r="D16" s="21">
        <v>500</v>
      </c>
      <c r="E16" s="10"/>
      <c r="F16" s="10"/>
    </row>
    <row r="17" spans="1:6" ht="86.25" customHeight="1" thickBot="1" x14ac:dyDescent="0.3">
      <c r="A17" s="1" t="s">
        <v>21</v>
      </c>
      <c r="B17" s="6" t="s">
        <v>104</v>
      </c>
      <c r="C17" s="7" t="s">
        <v>6</v>
      </c>
      <c r="D17" s="22">
        <v>350</v>
      </c>
      <c r="E17" s="11"/>
      <c r="F17" s="11"/>
    </row>
    <row r="18" spans="1:6" ht="81.75" customHeight="1" thickBot="1" x14ac:dyDescent="0.3">
      <c r="A18" s="1" t="s">
        <v>22</v>
      </c>
      <c r="B18" s="5" t="s">
        <v>105</v>
      </c>
      <c r="C18" s="4" t="s">
        <v>6</v>
      </c>
      <c r="D18" s="21">
        <v>2</v>
      </c>
      <c r="E18" s="10"/>
      <c r="F18" s="10"/>
    </row>
    <row r="19" spans="1:6" ht="52.5" customHeight="1" thickBot="1" x14ac:dyDescent="0.3">
      <c r="A19" s="1" t="s">
        <v>23</v>
      </c>
      <c r="B19" s="5" t="s">
        <v>106</v>
      </c>
      <c r="C19" s="4" t="s">
        <v>6</v>
      </c>
      <c r="D19" s="21">
        <v>1500</v>
      </c>
      <c r="E19" s="10"/>
      <c r="F19" s="10"/>
    </row>
    <row r="20" spans="1:6" ht="53.25" customHeight="1" thickBot="1" x14ac:dyDescent="0.3">
      <c r="A20" s="1" t="s">
        <v>24</v>
      </c>
      <c r="B20" s="5" t="s">
        <v>108</v>
      </c>
      <c r="C20" s="4" t="s">
        <v>86</v>
      </c>
      <c r="D20" s="21">
        <v>10</v>
      </c>
      <c r="E20" s="10"/>
      <c r="F20" s="10"/>
    </row>
    <row r="21" spans="1:6" ht="147.75" customHeight="1" thickBot="1" x14ac:dyDescent="0.3">
      <c r="A21" s="1" t="s">
        <v>25</v>
      </c>
      <c r="B21" s="5" t="s">
        <v>107</v>
      </c>
      <c r="C21" s="4" t="s">
        <v>6</v>
      </c>
      <c r="D21" s="21">
        <v>110</v>
      </c>
      <c r="E21" s="10"/>
      <c r="F21" s="10"/>
    </row>
    <row r="22" spans="1:6" ht="53.25" customHeight="1" thickBot="1" x14ac:dyDescent="0.3">
      <c r="A22" s="1" t="s">
        <v>27</v>
      </c>
      <c r="B22" s="5" t="s">
        <v>109</v>
      </c>
      <c r="C22" s="4" t="s">
        <v>26</v>
      </c>
      <c r="D22" s="21">
        <v>12</v>
      </c>
      <c r="E22" s="10"/>
      <c r="F22" s="10"/>
    </row>
    <row r="23" spans="1:6" ht="51" customHeight="1" thickBot="1" x14ac:dyDescent="0.3">
      <c r="A23" s="1" t="s">
        <v>29</v>
      </c>
      <c r="B23" s="5" t="s">
        <v>110</v>
      </c>
      <c r="C23" s="4" t="s">
        <v>28</v>
      </c>
      <c r="D23" s="21">
        <v>12</v>
      </c>
      <c r="E23" s="10"/>
      <c r="F23" s="10"/>
    </row>
    <row r="24" spans="1:6" ht="48.75" customHeight="1" thickBot="1" x14ac:dyDescent="0.3">
      <c r="A24" s="1" t="s">
        <v>31</v>
      </c>
      <c r="B24" s="5" t="s">
        <v>111</v>
      </c>
      <c r="C24" s="4" t="s">
        <v>30</v>
      </c>
      <c r="D24" s="21">
        <v>60</v>
      </c>
      <c r="E24" s="10"/>
      <c r="F24" s="10"/>
    </row>
    <row r="25" spans="1:6" ht="50.25" customHeight="1" thickBot="1" x14ac:dyDescent="0.3">
      <c r="A25" s="1" t="s">
        <v>33</v>
      </c>
      <c r="B25" s="5" t="s">
        <v>112</v>
      </c>
      <c r="C25" s="4" t="s">
        <v>32</v>
      </c>
      <c r="D25" s="21">
        <v>40</v>
      </c>
      <c r="E25" s="10"/>
      <c r="F25" s="10"/>
    </row>
    <row r="26" spans="1:6" ht="50.25" customHeight="1" thickBot="1" x14ac:dyDescent="0.3">
      <c r="A26" s="1" t="s">
        <v>35</v>
      </c>
      <c r="B26" s="5" t="s">
        <v>113</v>
      </c>
      <c r="C26" s="4" t="s">
        <v>34</v>
      </c>
      <c r="D26" s="21">
        <v>35</v>
      </c>
      <c r="E26" s="10"/>
      <c r="F26" s="10"/>
    </row>
    <row r="27" spans="1:6" ht="57.75" customHeight="1" thickBot="1" x14ac:dyDescent="0.3">
      <c r="A27" s="1" t="s">
        <v>36</v>
      </c>
      <c r="B27" s="5" t="s">
        <v>114</v>
      </c>
      <c r="C27" s="4" t="s">
        <v>6</v>
      </c>
      <c r="D27" s="21">
        <v>800</v>
      </c>
      <c r="E27" s="10"/>
      <c r="F27" s="10"/>
    </row>
    <row r="28" spans="1:6" ht="78.75" customHeight="1" thickBot="1" x14ac:dyDescent="0.3">
      <c r="A28" s="1" t="s">
        <v>37</v>
      </c>
      <c r="B28" s="5" t="s">
        <v>115</v>
      </c>
      <c r="C28" s="4" t="s">
        <v>6</v>
      </c>
      <c r="D28" s="21">
        <v>30</v>
      </c>
      <c r="E28" s="10"/>
      <c r="F28" s="10"/>
    </row>
    <row r="29" spans="1:6" ht="80.25" customHeight="1" thickBot="1" x14ac:dyDescent="0.3">
      <c r="A29" s="1" t="s">
        <v>38</v>
      </c>
      <c r="B29" s="5" t="s">
        <v>116</v>
      </c>
      <c r="C29" s="4" t="s">
        <v>6</v>
      </c>
      <c r="D29" s="21">
        <v>30</v>
      </c>
      <c r="E29" s="10"/>
      <c r="F29" s="10"/>
    </row>
    <row r="30" spans="1:6" ht="67.5" customHeight="1" thickBot="1" x14ac:dyDescent="0.3">
      <c r="A30" s="1" t="s">
        <v>39</v>
      </c>
      <c r="B30" s="5" t="s">
        <v>118</v>
      </c>
      <c r="C30" s="4" t="s">
        <v>117</v>
      </c>
      <c r="D30" s="21">
        <v>15</v>
      </c>
      <c r="E30" s="10"/>
      <c r="F30" s="10"/>
    </row>
    <row r="31" spans="1:6" ht="36" customHeight="1" thickBot="1" x14ac:dyDescent="0.3">
      <c r="A31" s="1" t="s">
        <v>40</v>
      </c>
      <c r="B31" s="5" t="s">
        <v>119</v>
      </c>
      <c r="C31" s="4" t="s">
        <v>6</v>
      </c>
      <c r="D31" s="21">
        <v>200</v>
      </c>
      <c r="E31" s="10"/>
      <c r="F31" s="10"/>
    </row>
    <row r="32" spans="1:6" ht="65.25" customHeight="1" thickBot="1" x14ac:dyDescent="0.3">
      <c r="A32" s="1" t="s">
        <v>41</v>
      </c>
      <c r="B32" s="5" t="s">
        <v>120</v>
      </c>
      <c r="C32" s="4" t="s">
        <v>6</v>
      </c>
      <c r="D32" s="21">
        <v>15</v>
      </c>
      <c r="E32" s="10"/>
      <c r="F32" s="10"/>
    </row>
    <row r="33" spans="1:6" ht="66.75" customHeight="1" thickBot="1" x14ac:dyDescent="0.3">
      <c r="A33" s="1" t="s">
        <v>42</v>
      </c>
      <c r="B33" s="5" t="s">
        <v>121</v>
      </c>
      <c r="C33" s="4" t="s">
        <v>6</v>
      </c>
      <c r="D33" s="21">
        <v>20</v>
      </c>
      <c r="E33" s="10"/>
      <c r="F33" s="10"/>
    </row>
    <row r="34" spans="1:6" ht="49.5" customHeight="1" thickBot="1" x14ac:dyDescent="0.3">
      <c r="A34" s="1" t="s">
        <v>43</v>
      </c>
      <c r="B34" s="5" t="s">
        <v>123</v>
      </c>
      <c r="C34" s="4" t="s">
        <v>122</v>
      </c>
      <c r="D34" s="21">
        <v>150</v>
      </c>
      <c r="E34" s="10"/>
      <c r="F34" s="10"/>
    </row>
    <row r="35" spans="1:6" ht="51" customHeight="1" thickBot="1" x14ac:dyDescent="0.3">
      <c r="A35" s="1" t="s">
        <v>44</v>
      </c>
      <c r="B35" s="5" t="s">
        <v>124</v>
      </c>
      <c r="C35" s="4" t="s">
        <v>6</v>
      </c>
      <c r="D35" s="21">
        <v>150</v>
      </c>
      <c r="E35" s="10"/>
      <c r="F35" s="10"/>
    </row>
    <row r="36" spans="1:6" ht="48" customHeight="1" thickBot="1" x14ac:dyDescent="0.3">
      <c r="A36" s="1" t="s">
        <v>45</v>
      </c>
      <c r="B36" s="5" t="s">
        <v>130</v>
      </c>
      <c r="C36" s="4" t="s">
        <v>52</v>
      </c>
      <c r="D36" s="21">
        <v>130</v>
      </c>
      <c r="E36" s="10"/>
      <c r="F36" s="10"/>
    </row>
    <row r="37" spans="1:6" ht="36" customHeight="1" thickBot="1" x14ac:dyDescent="0.3">
      <c r="A37" s="1" t="s">
        <v>46</v>
      </c>
      <c r="B37" s="5" t="s">
        <v>125</v>
      </c>
      <c r="C37" s="4" t="s">
        <v>54</v>
      </c>
      <c r="D37" s="21">
        <v>10</v>
      </c>
      <c r="E37" s="10"/>
      <c r="F37" s="10"/>
    </row>
    <row r="38" spans="1:6" ht="36" customHeight="1" thickBot="1" x14ac:dyDescent="0.3">
      <c r="A38" s="1" t="s">
        <v>47</v>
      </c>
      <c r="B38" s="5" t="s">
        <v>126</v>
      </c>
      <c r="C38" s="4" t="s">
        <v>54</v>
      </c>
      <c r="D38" s="21">
        <v>10</v>
      </c>
      <c r="E38" s="10"/>
      <c r="F38" s="10"/>
    </row>
    <row r="39" spans="1:6" ht="36" customHeight="1" thickBot="1" x14ac:dyDescent="0.3">
      <c r="A39" s="1" t="s">
        <v>48</v>
      </c>
      <c r="B39" s="5" t="s">
        <v>127</v>
      </c>
      <c r="C39" s="4" t="s">
        <v>54</v>
      </c>
      <c r="D39" s="21">
        <v>5</v>
      </c>
      <c r="E39" s="10"/>
      <c r="F39" s="10"/>
    </row>
    <row r="40" spans="1:6" ht="52.5" customHeight="1" thickBot="1" x14ac:dyDescent="0.3">
      <c r="A40" s="1" t="s">
        <v>49</v>
      </c>
      <c r="B40" s="5" t="s">
        <v>128</v>
      </c>
      <c r="C40" s="4" t="s">
        <v>54</v>
      </c>
      <c r="D40" s="21">
        <v>5</v>
      </c>
      <c r="E40" s="10"/>
      <c r="F40" s="10"/>
    </row>
    <row r="41" spans="1:6" ht="78.75" customHeight="1" thickBot="1" x14ac:dyDescent="0.3">
      <c r="A41" s="1" t="s">
        <v>50</v>
      </c>
      <c r="B41" s="5" t="s">
        <v>129</v>
      </c>
      <c r="C41" s="4" t="s">
        <v>6</v>
      </c>
      <c r="D41" s="21">
        <v>15</v>
      </c>
      <c r="E41" s="10"/>
      <c r="F41" s="10"/>
    </row>
    <row r="42" spans="1:6" ht="75" customHeight="1" thickBot="1" x14ac:dyDescent="0.3">
      <c r="A42" s="1" t="s">
        <v>51</v>
      </c>
      <c r="B42" s="5" t="s">
        <v>131</v>
      </c>
      <c r="C42" s="4" t="s">
        <v>6</v>
      </c>
      <c r="D42" s="21">
        <v>45</v>
      </c>
      <c r="E42" s="10"/>
      <c r="F42" s="10"/>
    </row>
    <row r="43" spans="1:6" ht="49.5" customHeight="1" thickBot="1" x14ac:dyDescent="0.3">
      <c r="A43" s="1" t="s">
        <v>53</v>
      </c>
      <c r="B43" s="5" t="s">
        <v>132</v>
      </c>
      <c r="C43" s="4" t="s">
        <v>6</v>
      </c>
      <c r="D43" s="21">
        <v>160</v>
      </c>
      <c r="E43" s="10"/>
      <c r="F43" s="10"/>
    </row>
    <row r="44" spans="1:6" ht="45" customHeight="1" thickBot="1" x14ac:dyDescent="0.3">
      <c r="A44" s="1" t="s">
        <v>55</v>
      </c>
      <c r="B44" s="5" t="s">
        <v>133</v>
      </c>
      <c r="C44" s="4" t="s">
        <v>6</v>
      </c>
      <c r="D44" s="21">
        <v>220</v>
      </c>
      <c r="E44" s="10"/>
      <c r="F44" s="10"/>
    </row>
    <row r="45" spans="1:6" ht="63.75" customHeight="1" thickBot="1" x14ac:dyDescent="0.3">
      <c r="A45" s="1" t="s">
        <v>56</v>
      </c>
      <c r="B45" s="5" t="s">
        <v>134</v>
      </c>
      <c r="C45" s="4" t="s">
        <v>6</v>
      </c>
      <c r="D45" s="21">
        <v>330</v>
      </c>
      <c r="E45" s="10"/>
      <c r="F45" s="10"/>
    </row>
    <row r="46" spans="1:6" ht="85.5" customHeight="1" thickBot="1" x14ac:dyDescent="0.3">
      <c r="A46" s="1" t="s">
        <v>57</v>
      </c>
      <c r="B46" s="5" t="s">
        <v>135</v>
      </c>
      <c r="C46" s="4" t="s">
        <v>63</v>
      </c>
      <c r="D46" s="21">
        <v>15</v>
      </c>
      <c r="E46" s="10"/>
      <c r="F46" s="10"/>
    </row>
    <row r="47" spans="1:6" ht="54" customHeight="1" thickBot="1" x14ac:dyDescent="0.3">
      <c r="A47" s="1" t="s">
        <v>58</v>
      </c>
      <c r="B47" s="5" t="s">
        <v>136</v>
      </c>
      <c r="C47" s="4" t="s">
        <v>63</v>
      </c>
      <c r="D47" s="21">
        <v>30</v>
      </c>
      <c r="E47" s="10"/>
      <c r="F47" s="10"/>
    </row>
    <row r="48" spans="1:6" ht="36" customHeight="1" thickBot="1" x14ac:dyDescent="0.3">
      <c r="A48" s="1" t="s">
        <v>59</v>
      </c>
      <c r="B48" s="5" t="s">
        <v>137</v>
      </c>
      <c r="C48" s="4" t="s">
        <v>6</v>
      </c>
      <c r="D48" s="21">
        <v>10</v>
      </c>
      <c r="E48" s="10"/>
      <c r="F48" s="10"/>
    </row>
    <row r="49" spans="1:6" ht="99.75" customHeight="1" thickBot="1" x14ac:dyDescent="0.3">
      <c r="A49" s="1" t="s">
        <v>60</v>
      </c>
      <c r="B49" s="5" t="s">
        <v>153</v>
      </c>
      <c r="C49" s="4" t="s">
        <v>6</v>
      </c>
      <c r="D49" s="21">
        <v>80</v>
      </c>
      <c r="E49" s="10"/>
      <c r="F49" s="10"/>
    </row>
    <row r="50" spans="1:6" ht="107.25" customHeight="1" thickBot="1" x14ac:dyDescent="0.3">
      <c r="A50" s="1" t="s">
        <v>61</v>
      </c>
      <c r="B50" s="5" t="s">
        <v>138</v>
      </c>
      <c r="C50" s="4" t="s">
        <v>6</v>
      </c>
      <c r="D50" s="21">
        <v>80</v>
      </c>
      <c r="E50" s="10"/>
      <c r="F50" s="10"/>
    </row>
    <row r="51" spans="1:6" ht="122.25" customHeight="1" thickBot="1" x14ac:dyDescent="0.3">
      <c r="A51" s="1" t="s">
        <v>62</v>
      </c>
      <c r="B51" s="5" t="s">
        <v>154</v>
      </c>
      <c r="C51" s="4" t="s">
        <v>6</v>
      </c>
      <c r="D51" s="21">
        <v>80</v>
      </c>
      <c r="E51" s="10"/>
      <c r="F51" s="10"/>
    </row>
    <row r="52" spans="1:6" ht="97.5" customHeight="1" thickBot="1" x14ac:dyDescent="0.3">
      <c r="A52" s="1" t="s">
        <v>64</v>
      </c>
      <c r="B52" s="5" t="s">
        <v>155</v>
      </c>
      <c r="C52" s="4" t="s">
        <v>6</v>
      </c>
      <c r="D52" s="21">
        <v>120</v>
      </c>
      <c r="E52" s="10"/>
      <c r="F52" s="10"/>
    </row>
    <row r="53" spans="1:6" ht="89.25" customHeight="1" thickBot="1" x14ac:dyDescent="0.3">
      <c r="A53" s="1" t="s">
        <v>65</v>
      </c>
      <c r="B53" s="5" t="s">
        <v>139</v>
      </c>
      <c r="C53" s="4" t="s">
        <v>6</v>
      </c>
      <c r="D53" s="21">
        <v>10</v>
      </c>
      <c r="E53" s="10"/>
      <c r="F53" s="10"/>
    </row>
    <row r="54" spans="1:6" ht="70.5" customHeight="1" thickBot="1" x14ac:dyDescent="0.3">
      <c r="A54" s="1" t="s">
        <v>66</v>
      </c>
      <c r="B54" s="5" t="s">
        <v>140</v>
      </c>
      <c r="C54" s="4" t="s">
        <v>6</v>
      </c>
      <c r="D54" s="21">
        <v>90</v>
      </c>
      <c r="E54" s="10"/>
      <c r="F54" s="10"/>
    </row>
    <row r="55" spans="1:6" ht="102" customHeight="1" thickBot="1" x14ac:dyDescent="0.3">
      <c r="A55" s="1" t="s">
        <v>67</v>
      </c>
      <c r="B55" s="5" t="s">
        <v>141</v>
      </c>
      <c r="C55" s="4" t="s">
        <v>6</v>
      </c>
      <c r="D55" s="21">
        <v>30</v>
      </c>
      <c r="E55" s="10"/>
      <c r="F55" s="10"/>
    </row>
    <row r="56" spans="1:6" ht="65.25" customHeight="1" thickBot="1" x14ac:dyDescent="0.3">
      <c r="A56" s="1" t="s">
        <v>68</v>
      </c>
      <c r="B56" s="5" t="s">
        <v>142</v>
      </c>
      <c r="C56" s="4" t="s">
        <v>6</v>
      </c>
      <c r="D56" s="21">
        <v>40</v>
      </c>
      <c r="E56" s="10"/>
      <c r="F56" s="10"/>
    </row>
    <row r="57" spans="1:6" ht="70.5" customHeight="1" thickBot="1" x14ac:dyDescent="0.3">
      <c r="A57" s="1" t="s">
        <v>69</v>
      </c>
      <c r="B57" s="5" t="s">
        <v>143</v>
      </c>
      <c r="C57" s="4" t="s">
        <v>6</v>
      </c>
      <c r="D57" s="21">
        <v>15</v>
      </c>
      <c r="E57" s="10"/>
      <c r="F57" s="10"/>
    </row>
    <row r="58" spans="1:6" ht="60.75" customHeight="1" thickBot="1" x14ac:dyDescent="0.3">
      <c r="A58" s="1" t="s">
        <v>70</v>
      </c>
      <c r="B58" s="5" t="s">
        <v>144</v>
      </c>
      <c r="C58" s="4" t="s">
        <v>6</v>
      </c>
      <c r="D58" s="21">
        <v>30</v>
      </c>
      <c r="E58" s="10"/>
      <c r="F58" s="10"/>
    </row>
    <row r="59" spans="1:6" ht="91.5" customHeight="1" thickBot="1" x14ac:dyDescent="0.3">
      <c r="A59" s="1" t="s">
        <v>71</v>
      </c>
      <c r="B59" s="5" t="s">
        <v>157</v>
      </c>
      <c r="C59" s="4" t="s">
        <v>6</v>
      </c>
      <c r="D59" s="21">
        <v>30</v>
      </c>
      <c r="E59" s="10"/>
      <c r="F59" s="10"/>
    </row>
    <row r="60" spans="1:6" ht="66" customHeight="1" thickBot="1" x14ac:dyDescent="0.3">
      <c r="A60" s="1" t="s">
        <v>72</v>
      </c>
      <c r="B60" s="5" t="s">
        <v>145</v>
      </c>
      <c r="C60" s="4" t="s">
        <v>6</v>
      </c>
      <c r="D60" s="21">
        <v>120</v>
      </c>
      <c r="E60" s="10"/>
      <c r="F60" s="10"/>
    </row>
    <row r="61" spans="1:6" ht="111" customHeight="1" thickBot="1" x14ac:dyDescent="0.3">
      <c r="A61" s="1" t="s">
        <v>73</v>
      </c>
      <c r="B61" s="8" t="s">
        <v>156</v>
      </c>
      <c r="C61" s="9" t="s">
        <v>6</v>
      </c>
      <c r="D61" s="23">
        <v>120</v>
      </c>
      <c r="E61" s="15"/>
      <c r="F61" s="15"/>
    </row>
    <row r="62" spans="1:6" ht="90" customHeight="1" thickBot="1" x14ac:dyDescent="0.3">
      <c r="A62" s="1" t="s">
        <v>74</v>
      </c>
      <c r="B62" s="8" t="s">
        <v>146</v>
      </c>
      <c r="C62" s="9" t="s">
        <v>6</v>
      </c>
      <c r="D62" s="23">
        <v>40</v>
      </c>
      <c r="E62" s="15"/>
      <c r="F62" s="15"/>
    </row>
    <row r="63" spans="1:6" ht="63.75" customHeight="1" thickBot="1" x14ac:dyDescent="0.3">
      <c r="A63" s="1" t="s">
        <v>75</v>
      </c>
      <c r="B63" s="8" t="s">
        <v>147</v>
      </c>
      <c r="C63" s="9" t="s">
        <v>6</v>
      </c>
      <c r="D63" s="21">
        <v>80</v>
      </c>
      <c r="E63" s="10"/>
      <c r="F63" s="10"/>
    </row>
    <row r="64" spans="1:6" ht="61.5" customHeight="1" thickBot="1" x14ac:dyDescent="0.3">
      <c r="A64" s="1" t="s">
        <v>76</v>
      </c>
      <c r="B64" s="8" t="s">
        <v>158</v>
      </c>
      <c r="C64" s="9" t="s">
        <v>6</v>
      </c>
      <c r="D64" s="21">
        <v>80</v>
      </c>
      <c r="E64" s="10"/>
      <c r="F64" s="10"/>
    </row>
    <row r="65" spans="1:6" ht="147" customHeight="1" thickBot="1" x14ac:dyDescent="0.3">
      <c r="A65" s="1" t="s">
        <v>77</v>
      </c>
      <c r="B65" s="8" t="s">
        <v>148</v>
      </c>
      <c r="C65" s="9" t="s">
        <v>6</v>
      </c>
      <c r="D65" s="21">
        <v>35</v>
      </c>
      <c r="E65" s="10"/>
      <c r="F65" s="10"/>
    </row>
    <row r="66" spans="1:6" ht="153" customHeight="1" thickBot="1" x14ac:dyDescent="0.3">
      <c r="A66" s="1" t="s">
        <v>78</v>
      </c>
      <c r="B66" s="8" t="s">
        <v>149</v>
      </c>
      <c r="C66" s="9" t="s">
        <v>6</v>
      </c>
      <c r="D66" s="21">
        <v>50</v>
      </c>
      <c r="E66" s="10"/>
      <c r="F66" s="10"/>
    </row>
    <row r="67" spans="1:6" ht="36" customHeight="1" thickBot="1" x14ac:dyDescent="0.3">
      <c r="A67" s="1" t="s">
        <v>79</v>
      </c>
      <c r="B67" s="5" t="s">
        <v>85</v>
      </c>
      <c r="C67" s="4" t="s">
        <v>86</v>
      </c>
      <c r="D67" s="21">
        <v>90</v>
      </c>
      <c r="E67" s="10"/>
      <c r="F67" s="10"/>
    </row>
    <row r="68" spans="1:6" ht="36" customHeight="1" thickBot="1" x14ac:dyDescent="0.3">
      <c r="A68" s="1" t="s">
        <v>80</v>
      </c>
      <c r="B68" s="5" t="s">
        <v>88</v>
      </c>
      <c r="C68" s="4" t="s">
        <v>86</v>
      </c>
      <c r="D68" s="21">
        <v>90</v>
      </c>
      <c r="E68" s="10"/>
      <c r="F68" s="10"/>
    </row>
    <row r="69" spans="1:6" ht="36" customHeight="1" thickBot="1" x14ac:dyDescent="0.3">
      <c r="A69" s="1" t="s">
        <v>81</v>
      </c>
      <c r="B69" s="5" t="s">
        <v>90</v>
      </c>
      <c r="C69" s="4" t="s">
        <v>86</v>
      </c>
      <c r="D69" s="21">
        <v>30</v>
      </c>
      <c r="E69" s="10"/>
      <c r="F69" s="10"/>
    </row>
    <row r="70" spans="1:6" ht="36" customHeight="1" thickBot="1" x14ac:dyDescent="0.3">
      <c r="A70" s="1" t="s">
        <v>82</v>
      </c>
      <c r="B70" s="5" t="s">
        <v>91</v>
      </c>
      <c r="C70" s="4" t="s">
        <v>86</v>
      </c>
      <c r="D70" s="21">
        <v>30</v>
      </c>
      <c r="E70" s="10"/>
      <c r="F70" s="10"/>
    </row>
    <row r="71" spans="1:6" ht="224.25" customHeight="1" thickBot="1" x14ac:dyDescent="0.3">
      <c r="A71" s="1" t="s">
        <v>83</v>
      </c>
      <c r="B71" s="8" t="s">
        <v>150</v>
      </c>
      <c r="C71" s="9" t="s">
        <v>6</v>
      </c>
      <c r="D71" s="23">
        <v>19000</v>
      </c>
      <c r="E71" s="16"/>
      <c r="F71" s="15"/>
    </row>
    <row r="72" spans="1:6" ht="100.5" customHeight="1" thickBot="1" x14ac:dyDescent="0.3">
      <c r="A72" s="1" t="s">
        <v>84</v>
      </c>
      <c r="B72" s="5" t="s">
        <v>160</v>
      </c>
      <c r="C72" s="4" t="s">
        <v>6</v>
      </c>
      <c r="D72" s="21">
        <v>16</v>
      </c>
      <c r="E72" s="10"/>
      <c r="F72" s="10"/>
    </row>
    <row r="73" spans="1:6" ht="49.5" customHeight="1" thickBot="1" x14ac:dyDescent="0.3">
      <c r="A73" s="1" t="s">
        <v>87</v>
      </c>
      <c r="B73" s="5" t="s">
        <v>151</v>
      </c>
      <c r="C73" s="4" t="s">
        <v>6</v>
      </c>
      <c r="D73" s="21">
        <v>60</v>
      </c>
      <c r="E73" s="10"/>
      <c r="F73" s="10"/>
    </row>
    <row r="74" spans="1:6" ht="51.75" customHeight="1" thickBot="1" x14ac:dyDescent="0.3">
      <c r="A74" s="1" t="s">
        <v>89</v>
      </c>
      <c r="B74" s="5" t="s">
        <v>152</v>
      </c>
      <c r="C74" s="4" t="s">
        <v>6</v>
      </c>
      <c r="D74" s="21">
        <v>30</v>
      </c>
      <c r="E74" s="10"/>
      <c r="F74" s="10"/>
    </row>
    <row r="75" spans="1:6" ht="36.75" customHeight="1" thickBot="1" x14ac:dyDescent="0.3">
      <c r="A75" s="17" t="s">
        <v>161</v>
      </c>
      <c r="B75" s="26" t="s">
        <v>167</v>
      </c>
      <c r="C75" s="27"/>
      <c r="D75" s="27"/>
      <c r="E75" s="28"/>
      <c r="F75" s="10">
        <f>SUM(F5:F74)</f>
        <v>0</v>
      </c>
    </row>
    <row r="76" spans="1:6" ht="28.5" customHeight="1" thickBot="1" x14ac:dyDescent="0.3">
      <c r="A76" s="18" t="s">
        <v>162</v>
      </c>
      <c r="B76" s="29" t="s">
        <v>168</v>
      </c>
      <c r="C76" s="30"/>
      <c r="D76" s="30"/>
      <c r="E76" s="31"/>
      <c r="F76" s="20">
        <f>(F75*1.23)-F75</f>
        <v>0</v>
      </c>
    </row>
    <row r="77" spans="1:6" ht="33.75" customHeight="1" thickBot="1" x14ac:dyDescent="0.3">
      <c r="A77" s="18" t="s">
        <v>163</v>
      </c>
      <c r="B77" s="29" t="s">
        <v>169</v>
      </c>
      <c r="C77" s="30"/>
      <c r="D77" s="30"/>
      <c r="E77" s="31"/>
      <c r="F77" s="19">
        <f>F75+F76</f>
        <v>0</v>
      </c>
    </row>
    <row r="80" spans="1:6" x14ac:dyDescent="0.25">
      <c r="B80" t="s">
        <v>164</v>
      </c>
    </row>
    <row r="83" spans="2:6" x14ac:dyDescent="0.25">
      <c r="B83" t="s">
        <v>165</v>
      </c>
    </row>
    <row r="87" spans="2:6" x14ac:dyDescent="0.25">
      <c r="B87" s="32" t="s">
        <v>166</v>
      </c>
      <c r="C87" s="32"/>
      <c r="D87" s="32"/>
      <c r="E87" s="32"/>
      <c r="F87" s="32"/>
    </row>
    <row r="88" spans="2:6" x14ac:dyDescent="0.25">
      <c r="B88" s="32"/>
      <c r="C88" s="32"/>
      <c r="D88" s="32"/>
      <c r="E88" s="32"/>
      <c r="F88" s="32"/>
    </row>
    <row r="89" spans="2:6" x14ac:dyDescent="0.25">
      <c r="B89" s="32"/>
      <c r="C89" s="32"/>
      <c r="D89" s="32"/>
      <c r="E89" s="32"/>
      <c r="F89" s="32"/>
    </row>
    <row r="90" spans="2:6" x14ac:dyDescent="0.25">
      <c r="B90" s="32"/>
      <c r="C90" s="32"/>
      <c r="D90" s="32"/>
      <c r="E90" s="32"/>
      <c r="F90" s="32"/>
    </row>
  </sheetData>
  <mergeCells count="10">
    <mergeCell ref="A1:F1"/>
    <mergeCell ref="B75:E75"/>
    <mergeCell ref="B76:E76"/>
    <mergeCell ref="B77:E77"/>
    <mergeCell ref="B87:F90"/>
    <mergeCell ref="F2:F3"/>
    <mergeCell ref="A2:A3"/>
    <mergeCell ref="B2:B3"/>
    <mergeCell ref="C2:C3"/>
    <mergeCell ref="D2:D3"/>
  </mergeCells>
  <phoneticPr fontId="8" type="noConversion"/>
  <pageMargins left="0.7" right="0.7" top="0.75" bottom="0.75" header="0.3" footer="0.3"/>
  <pageSetup paperSize="9" scale="80" fitToHeight="0" orientation="portrait" r:id="rId1"/>
  <headerFooter>
    <oddHeader>&amp;C    &amp;Rzałącznik nr 1.1 do SWZ</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Bernadetta Sołtysik</dc:creator>
  <cp:lastModifiedBy>Ewa Jaroch</cp:lastModifiedBy>
  <cp:lastPrinted>2023-03-20T12:20:23Z</cp:lastPrinted>
  <dcterms:created xsi:type="dcterms:W3CDTF">2023-02-03T13:39:48Z</dcterms:created>
  <dcterms:modified xsi:type="dcterms:W3CDTF">2024-02-01T12:42:30Z</dcterms:modified>
</cp:coreProperties>
</file>