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FORMULARZ OPISOWO-CENOWY" sheetId="1" r:id="rId1"/>
  </sheets>
  <calcPr calcId="145621"/>
</workbook>
</file>

<file path=xl/calcChain.xml><?xml version="1.0" encoding="utf-8"?>
<calcChain xmlns="http://schemas.openxmlformats.org/spreadsheetml/2006/main">
  <c r="J39" i="1" l="1"/>
  <c r="H39" i="1"/>
  <c r="J70" i="1"/>
  <c r="H70" i="1"/>
  <c r="J99" i="1"/>
  <c r="H99" i="1"/>
  <c r="J132" i="1"/>
  <c r="H132" i="1"/>
  <c r="J163" i="1"/>
  <c r="H163" i="1"/>
  <c r="J183" i="1"/>
  <c r="H183" i="1"/>
  <c r="J201" i="1"/>
  <c r="H201" i="1"/>
  <c r="J204" i="1" l="1"/>
</calcChain>
</file>

<file path=xl/sharedStrings.xml><?xml version="1.0" encoding="utf-8"?>
<sst xmlns="http://schemas.openxmlformats.org/spreadsheetml/2006/main" count="378" uniqueCount="125">
  <si>
    <t>Załącznik nr 1b do „Zapytania ofertowego”</t>
  </si>
  <si>
    <t>FORMULARZ OPISOWO – CENOWY</t>
  </si>
  <si>
    <t xml:space="preserve">       TABELA NR I. </t>
  </si>
  <si>
    <t xml:space="preserve">Wykaz podstawowych czynności wchodzących w skład usługi serwisowej </t>
  </si>
  <si>
    <t xml:space="preserve">dla Zakładu  Eksploatacji Autobusów  nr 1  przy  ul. Limanowskiego  147/149  </t>
  </si>
  <si>
    <t>Lp.</t>
  </si>
  <si>
    <t>Opis usługi</t>
  </si>
  <si>
    <t>Ilość</t>
  </si>
  <si>
    <t>Jednostka</t>
  </si>
  <si>
    <t>Cena jednostkowa netto</t>
  </si>
  <si>
    <t>(PLN)</t>
  </si>
  <si>
    <t>Szacunkowa częstotliwość wyk. usługi w roku</t>
  </si>
  <si>
    <t>Podatek Vat</t>
  </si>
  <si>
    <t>symbol PKWiU</t>
  </si>
  <si>
    <t xml:space="preserve">usług  w czasie obowiązywania umowy </t>
  </si>
  <si>
    <r>
      <t>(</t>
    </r>
    <r>
      <rPr>
        <b/>
        <sz val="10"/>
        <color theme="1"/>
        <rFont val="Arial Narrow"/>
        <family val="2"/>
        <charset val="238"/>
      </rPr>
      <t>3) x (</t>
    </r>
    <r>
      <rPr>
        <b/>
        <i/>
        <sz val="10"/>
        <color theme="1"/>
        <rFont val="Arial Narrow"/>
        <family val="2"/>
        <charset val="238"/>
      </rPr>
      <t>5</t>
    </r>
    <r>
      <rPr>
        <b/>
        <sz val="10"/>
        <color theme="1"/>
        <rFont val="Arial Narrow"/>
        <family val="2"/>
        <charset val="238"/>
      </rPr>
      <t xml:space="preserve"> )x (6) x 2 (lata)</t>
    </r>
  </si>
  <si>
    <t>Wartość brutto</t>
  </si>
  <si>
    <t>1.</t>
  </si>
  <si>
    <r>
      <t>a)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osadniki miejscowe połączone z  odwodnieniami  liniowymi</t>
    </r>
  </si>
  <si>
    <t>szt.</t>
  </si>
  <si>
    <r>
      <t>b)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Arial Narrow"/>
        <family val="2"/>
        <charset val="238"/>
      </rPr>
      <t>separator SSR1 substancji ropopochodnych, koalescencyjny NS 15l/s o pojemności olejowej 480 dm</t>
    </r>
    <r>
      <rPr>
        <vertAlign val="superscript"/>
        <sz val="11"/>
        <color rgb="FF000000"/>
        <rFont val="Arial Narrow"/>
        <family val="2"/>
        <charset val="238"/>
      </rPr>
      <t>3</t>
    </r>
  </si>
  <si>
    <r>
      <t>c)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rgb="FF000000"/>
        <rFont val="Arial Narrow"/>
        <family val="2"/>
        <charset val="238"/>
      </rPr>
      <t>osadniki OS1, OS2, OS3  o objętości V= 10 m</t>
    </r>
    <r>
      <rPr>
        <vertAlign val="superscript"/>
        <sz val="11"/>
        <color rgb="FF000000"/>
        <rFont val="Arial Narrow"/>
        <family val="2"/>
        <charset val="238"/>
      </rPr>
      <t>3</t>
    </r>
  </si>
  <si>
    <t>2.</t>
  </si>
  <si>
    <t>Czyszczenie niżej wymienionych urządzeń podczyszczających ścieki przemysłowe, pochodzące z hali napraw wraz z odbiorem osadu:</t>
  </si>
  <si>
    <r>
      <t>a)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Arial Narrow"/>
        <family val="2"/>
        <charset val="238"/>
      </rPr>
      <t>separator substancji ropopochodnych, koalescencyjny SSR2 z osadnikiem NS10/1000 o pojemności magazynowania oleju 410 dm</t>
    </r>
    <r>
      <rPr>
        <vertAlign val="superscript"/>
        <sz val="11"/>
        <color rgb="FF000000"/>
        <rFont val="Arial Narrow"/>
        <family val="2"/>
        <charset val="238"/>
      </rPr>
      <t xml:space="preserve">3 </t>
    </r>
    <r>
      <rPr>
        <sz val="11"/>
        <color rgb="FF000000"/>
        <rFont val="Arial Narrow"/>
        <family val="2"/>
        <charset val="238"/>
      </rPr>
      <t>i pojemności części osadowej 1,07 m</t>
    </r>
    <r>
      <rPr>
        <vertAlign val="superscript"/>
        <sz val="11"/>
        <color rgb="FF000000"/>
        <rFont val="Arial Narrow"/>
        <family val="2"/>
        <charset val="238"/>
      </rPr>
      <t>3</t>
    </r>
  </si>
  <si>
    <r>
      <t>b)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Arial Narrow"/>
        <family val="2"/>
        <charset val="238"/>
      </rPr>
      <t>osadnik OS o pojemności V=5m</t>
    </r>
    <r>
      <rPr>
        <vertAlign val="superscript"/>
        <sz val="11"/>
        <color rgb="FF000000"/>
        <rFont val="Arial Narrow"/>
        <family val="2"/>
        <charset val="238"/>
      </rPr>
      <t>3</t>
    </r>
  </si>
  <si>
    <r>
      <t>c)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studzienki osadcze  kanałów naprawczych i myjni części</t>
    </r>
  </si>
  <si>
    <t>5*</t>
  </si>
  <si>
    <t>3.</t>
  </si>
  <si>
    <r>
      <t>Czyszczenie niżej wymienionych urządzeń podczyszczających wody opadowe wraz z odbiorem osadu</t>
    </r>
    <r>
      <rPr>
        <b/>
        <i/>
        <sz val="11"/>
        <color rgb="FF000000"/>
        <rFont val="Arial Narrow"/>
        <family val="2"/>
        <charset val="238"/>
      </rPr>
      <t>:</t>
    </r>
  </si>
  <si>
    <r>
      <t>a)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Arial Narrow"/>
        <family val="2"/>
        <charset val="238"/>
      </rPr>
      <t>separator SSR3 substancji ropopochodnych, koalescencyjny zintegrowany z osadnikiem NS10/2000  o pojemności olejowej 750 dm</t>
    </r>
    <r>
      <rPr>
        <vertAlign val="superscript"/>
        <sz val="11"/>
        <color rgb="FF000000"/>
        <rFont val="Arial Narrow"/>
        <family val="2"/>
        <charset val="238"/>
      </rPr>
      <t>3</t>
    </r>
    <r>
      <rPr>
        <sz val="11"/>
        <color rgb="FF000000"/>
        <rFont val="Arial Narrow"/>
        <family val="2"/>
        <charset val="238"/>
      </rPr>
      <t xml:space="preserve"> i pojemności części osadowej 2,20 m</t>
    </r>
    <r>
      <rPr>
        <vertAlign val="superscript"/>
        <sz val="11"/>
        <color rgb="FF000000"/>
        <rFont val="Arial Narrow"/>
        <family val="2"/>
        <charset val="238"/>
      </rPr>
      <t>3</t>
    </r>
    <r>
      <rPr>
        <sz val="11"/>
        <color rgb="FF000000"/>
        <rFont val="Arial Narrow"/>
        <family val="2"/>
        <charset val="238"/>
      </rPr>
      <t xml:space="preserve"> (przy stacji paliw)</t>
    </r>
  </si>
  <si>
    <r>
      <t>b)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Arial Narrow"/>
        <family val="2"/>
        <charset val="238"/>
      </rPr>
      <t>separator SSR4 substancji ropopochodnych, lamelowy NS100/1000 o pojemności olejowej 2,25 m</t>
    </r>
    <r>
      <rPr>
        <vertAlign val="superscript"/>
        <sz val="11"/>
        <color rgb="FF000000"/>
        <rFont val="Arial Narrow"/>
        <family val="2"/>
        <charset val="238"/>
      </rPr>
      <t>3</t>
    </r>
    <r>
      <rPr>
        <sz val="11"/>
        <color rgb="FF000000"/>
        <rFont val="Arial Narrow"/>
        <family val="2"/>
        <charset val="238"/>
      </rPr>
      <t xml:space="preserve"> i pojemności części osadowej 1,470 m</t>
    </r>
    <r>
      <rPr>
        <vertAlign val="superscript"/>
        <sz val="11"/>
        <color rgb="FF000000"/>
        <rFont val="Arial Narrow"/>
        <family val="2"/>
        <charset val="238"/>
      </rPr>
      <t xml:space="preserve">3 </t>
    </r>
    <r>
      <rPr>
        <sz val="11"/>
        <color rgb="FF000000"/>
        <rFont val="Arial Narrow"/>
        <family val="2"/>
        <charset val="238"/>
      </rPr>
      <t>(przed zbiornikiem retencyjnym)</t>
    </r>
  </si>
  <si>
    <r>
      <t>c)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1"/>
        <color rgb="FF000000"/>
        <rFont val="Arial Narrow"/>
        <family val="2"/>
        <charset val="238"/>
      </rPr>
      <t>osadnik OS4  o pojemności V=10 m</t>
    </r>
    <r>
      <rPr>
        <vertAlign val="superscript"/>
        <sz val="11"/>
        <color rgb="FF000000"/>
        <rFont val="Arial Narrow"/>
        <family val="2"/>
        <charset val="238"/>
      </rPr>
      <t xml:space="preserve">3  </t>
    </r>
    <r>
      <rPr>
        <sz val="11"/>
        <color rgb="FF000000"/>
        <rFont val="Arial Narrow"/>
        <family val="2"/>
        <charset val="238"/>
      </rPr>
      <t>(przed zbiornikiem retencyjnym)</t>
    </r>
  </si>
  <si>
    <t>10*</t>
  </si>
  <si>
    <t>4.</t>
  </si>
  <si>
    <t>Czyszczenie kanalizacji odprowadzającej  ścieki przemysłowe i/lub wody opadowe wraz z odbiorem osadu</t>
  </si>
  <si>
    <t>50*</t>
  </si>
  <si>
    <t>mb</t>
  </si>
  <si>
    <t>5.</t>
  </si>
  <si>
    <t>Przegląd wszystkich urządzeń do podczyszczania ścieków (kontrola instalacji i urządzeń służących ochronie środowiska przeprowadzana zgodnie z Prawem budowlanym)</t>
  </si>
  <si>
    <t>usł.</t>
  </si>
  <si>
    <t>6.</t>
  </si>
  <si>
    <t>Wykonanie naprawy</t>
  </si>
  <si>
    <t>1*</t>
  </si>
  <si>
    <t>rg.</t>
  </si>
  <si>
    <t>RAZEM:</t>
  </si>
  <si>
    <t xml:space="preserve">    *) ilość zmienna według potrzeb</t>
  </si>
  <si>
    <t>TABELA NR II.</t>
  </si>
  <si>
    <t>Wykaz podstawowych czynności wchodzących w skład usługi serwisowej</t>
  </si>
  <si>
    <t>dla Zakładu Eksploatacji Autobusów nr 2 przy ul. Nowe Sady 15</t>
  </si>
  <si>
    <r>
      <t>Czyszczenie</t>
    </r>
    <r>
      <rPr>
        <b/>
        <sz val="11"/>
        <color rgb="FF000000"/>
        <rFont val="Arial Narrow"/>
        <family val="2"/>
        <charset val="238"/>
      </rPr>
      <t xml:space="preserve"> niżej wymienionych</t>
    </r>
    <r>
      <rPr>
        <b/>
        <sz val="11"/>
        <color theme="1"/>
        <rFont val="Arial Narrow"/>
        <family val="2"/>
        <charset val="238"/>
      </rPr>
      <t xml:space="preserve"> urządzeń podczyszczających ścieki przemysłowe, pochodzące ze stanowisk myjni autobusowych wraz                z odbiorem osadu:</t>
    </r>
  </si>
  <si>
    <r>
      <t>b)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trójkomorowy zbiornik wód technologicznych o pojemności ok. 72 m³ (pełniącego funkcję osadnika, separatora substancji ropopochodnych oraz zbiornika wody użytkowej)</t>
    </r>
  </si>
  <si>
    <t xml:space="preserve">Szczepienie specjalnymi kulturami bakterii </t>
  </si>
  <si>
    <r>
      <t>Czyszczenie</t>
    </r>
    <r>
      <rPr>
        <b/>
        <sz val="11"/>
        <color rgb="FF000000"/>
        <rFont val="Arial Narrow"/>
        <family val="2"/>
        <charset val="238"/>
      </rPr>
      <t xml:space="preserve"> niżej wymienionych</t>
    </r>
    <r>
      <rPr>
        <b/>
        <sz val="11"/>
        <color theme="1"/>
        <rFont val="Arial Narrow"/>
        <family val="2"/>
        <charset val="238"/>
      </rPr>
      <t xml:space="preserve"> urządzeń podczyszczających ścieki przemysłowe, pochodzące z hali napraw wraz z odbiorem osadu:</t>
    </r>
  </si>
  <si>
    <r>
      <t>a)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separator z filtrem koalescencyjnym substancji ropopochodnych typu Hautron typ AQUAFIX AJO 4/650 z piaskownikiem wsobnym o pojemności (0,6 m³)</t>
    </r>
  </si>
  <si>
    <r>
      <t>b)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studzienki osadcze kanałów naprawczych i myjni części</t>
    </r>
  </si>
  <si>
    <r>
      <t>Czyszczenie</t>
    </r>
    <r>
      <rPr>
        <b/>
        <sz val="11"/>
        <color rgb="FF000000"/>
        <rFont val="Arial Narrow"/>
        <family val="2"/>
        <charset val="238"/>
      </rPr>
      <t xml:space="preserve"> niżej wymienionych</t>
    </r>
    <r>
      <rPr>
        <b/>
        <sz val="11"/>
        <color theme="1"/>
        <rFont val="Arial Narrow"/>
        <family val="2"/>
        <charset val="238"/>
      </rPr>
      <t xml:space="preserve"> urządzeń podczyszczających wody opadowe pochodzące z  terenu parkingu i stacji paliw</t>
    </r>
    <r>
      <rPr>
        <sz val="11"/>
        <color theme="1"/>
        <rFont val="Arial Narrow"/>
        <family val="2"/>
        <charset val="238"/>
      </rPr>
      <t xml:space="preserve"> </t>
    </r>
    <r>
      <rPr>
        <b/>
        <sz val="11"/>
        <color theme="1"/>
        <rFont val="Arial Narrow"/>
        <family val="2"/>
        <charset val="238"/>
      </rPr>
      <t>wraz z odbiorem osadu:</t>
    </r>
  </si>
  <si>
    <r>
      <t>a)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separator z filtrem koalescencyjnym substancji ropopochodnych typu SKG 2BP stalowy z osadnikiem</t>
    </r>
  </si>
  <si>
    <r>
      <t>b)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separator z filtrem koalescencyjnym substancji ropopochodnych typu KBP z kręgów żelbetowych  z osadnikiem</t>
    </r>
  </si>
  <si>
    <r>
      <t>c)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separator przy stacji paliw</t>
    </r>
  </si>
  <si>
    <r>
      <t>d)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studzienki osadcze</t>
    </r>
  </si>
  <si>
    <t>Wymiana wkładu filtra koalescencyjnego w separatorach substancji ropopochodnych (cena za  filtr wraz z usługą wymiany i odbiorem zużytego)</t>
  </si>
  <si>
    <t>7.</t>
  </si>
  <si>
    <t>8.</t>
  </si>
  <si>
    <t>*) ilość zmienna według potrzeb</t>
  </si>
  <si>
    <t>TABELA NR III.</t>
  </si>
  <si>
    <t>Wykaz podstawowych czynności wchodzących w skład usługi serwisowej dla</t>
  </si>
  <si>
    <t>Zakładu Eksploatacji Tramwajów nr 1 przy ul. Telefonicznej  30/44</t>
  </si>
  <si>
    <r>
      <t>Czyszczenie</t>
    </r>
    <r>
      <rPr>
        <b/>
        <sz val="11"/>
        <color rgb="FF000000"/>
        <rFont val="Arial Narrow"/>
        <family val="2"/>
        <charset val="238"/>
      </rPr>
      <t xml:space="preserve"> niżej wymienionych</t>
    </r>
    <r>
      <rPr>
        <b/>
        <sz val="11"/>
        <color theme="1"/>
        <rFont val="Arial Narrow"/>
        <family val="2"/>
        <charset val="238"/>
      </rPr>
      <t xml:space="preserve"> urządzeń podczyszczających ścieki przemysłowe, pochodzące ze stanowisk myjni tramwajowych, wraz z odbiorem osadu:</t>
    </r>
  </si>
  <si>
    <r>
      <t>b)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trójkomorowy zbiornik wód technologicznych</t>
    </r>
  </si>
  <si>
    <t>o pojemności ok. 112 m³ (pełniący funkcję osadnika, separatora substancji ropopochodnych i zbiornika wody wstępnie oczyszczonej, użytkowej)</t>
  </si>
  <si>
    <t>Szczepienie specjalnymi kulturami bakterii</t>
  </si>
  <si>
    <r>
      <t>Czyszczenie</t>
    </r>
    <r>
      <rPr>
        <b/>
        <sz val="11"/>
        <color rgb="FF000000"/>
        <rFont val="Arial Narrow"/>
        <family val="2"/>
        <charset val="238"/>
      </rPr>
      <t xml:space="preserve"> niżej wymienionych</t>
    </r>
    <r>
      <rPr>
        <b/>
        <sz val="11"/>
        <color theme="1"/>
        <rFont val="Arial Narrow"/>
        <family val="2"/>
        <charset val="238"/>
      </rPr>
      <t xml:space="preserve"> urządzeń podczyszczających ścieki przemysłowe, pochodzące z hali napraw, wraz z odbiorem osadu:</t>
    </r>
  </si>
  <si>
    <r>
      <t>b)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studzienki osadcze  kanałów naprawczych i myjni części</t>
    </r>
  </si>
  <si>
    <r>
      <t>c)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osadnik – neutralizator ścieków z akumulatorowni o pojemności</t>
    </r>
  </si>
  <si>
    <r>
      <t>ok. 5m</t>
    </r>
    <r>
      <rPr>
        <vertAlign val="superscript"/>
        <sz val="11"/>
        <color theme="1"/>
        <rFont val="Arial Narrow"/>
        <family val="2"/>
        <charset val="238"/>
      </rPr>
      <t>3</t>
    </r>
    <r>
      <rPr>
        <sz val="11"/>
        <color theme="1"/>
        <rFont val="Arial Narrow"/>
        <family val="2"/>
        <charset val="238"/>
      </rPr>
      <t xml:space="preserve">   (przy starej hali)</t>
    </r>
  </si>
  <si>
    <t>Czyszczenie studzienek osadczych wraz z odbiorem osadu</t>
  </si>
  <si>
    <t>20*</t>
  </si>
  <si>
    <t>TABELA NR IV.</t>
  </si>
  <si>
    <t>Zakładu Eksploatacji Tramwajów nr 2 przy ul. Pabianickiej 215/217</t>
  </si>
  <si>
    <r>
      <t>Czyszczenie</t>
    </r>
    <r>
      <rPr>
        <b/>
        <sz val="11"/>
        <color rgb="FF000000"/>
        <rFont val="Arial Narrow"/>
        <family val="2"/>
        <charset val="238"/>
      </rPr>
      <t xml:space="preserve"> niżej wymienionych</t>
    </r>
    <r>
      <rPr>
        <b/>
        <sz val="11"/>
        <color theme="1"/>
        <rFont val="Arial Narrow"/>
        <family val="2"/>
        <charset val="238"/>
      </rPr>
      <t xml:space="preserve"> urządzeń podczyszczających ścieki przemysłowe, pochodzące ze stanowisk myjni tramwajowych wraz z odbiorem osadu:</t>
    </r>
  </si>
  <si>
    <r>
      <t>b)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separator z filtrem koalescencyjnym substancji ropopochodnych z kręgów żelbetowych z osadnikiem o pojemności 2000 l i objętości gromadzenia oleju 353 l,</t>
    </r>
  </si>
  <si>
    <r>
      <t>c)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osadnik ZRB  o pojemności 32 m</t>
    </r>
    <r>
      <rPr>
        <vertAlign val="superscript"/>
        <sz val="11"/>
        <color theme="1"/>
        <rFont val="Arial Narrow"/>
        <family val="2"/>
        <charset val="238"/>
      </rPr>
      <t>3</t>
    </r>
    <r>
      <rPr>
        <sz val="11"/>
        <color theme="1"/>
        <rFont val="Arial Narrow"/>
        <family val="2"/>
        <charset val="238"/>
      </rPr>
      <t xml:space="preserve"> – 1 szt.</t>
    </r>
  </si>
  <si>
    <r>
      <t>a)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osadnik – neutralizator ścieków z akumulatorowni typu NPE 03 o przep.3 l/s i pojemności separatora 1193 l</t>
    </r>
  </si>
  <si>
    <r>
      <t>b)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Arial Narrow"/>
        <family val="2"/>
        <charset val="238"/>
      </rPr>
      <t>studzienki osadcze  kanałów naprawczych i myjni części</t>
    </r>
  </si>
  <si>
    <r>
      <t>Czyszczenie</t>
    </r>
    <r>
      <rPr>
        <b/>
        <sz val="11"/>
        <color rgb="FF000000"/>
        <rFont val="Arial Narrow"/>
        <family val="2"/>
        <charset val="238"/>
      </rPr>
      <t xml:space="preserve"> niżej wymienionych</t>
    </r>
    <r>
      <rPr>
        <b/>
        <sz val="11"/>
        <color theme="1"/>
        <rFont val="Arial Narrow"/>
        <family val="2"/>
        <charset val="238"/>
      </rPr>
      <t xml:space="preserve"> urządzeń podczyszczających wody opadowe wraz z odbiorem osadu:</t>
    </r>
  </si>
  <si>
    <r>
      <t>a)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separator z filtrem koalescencyjnym substancji ropopochodnych z kręgów żelbetowych z osadnikiem o pojemności 2000 l i objętości gromadzenia oleju 353 l,</t>
    </r>
  </si>
  <si>
    <r>
      <t>b)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studzienki osadcze</t>
    </r>
  </si>
  <si>
    <t>TABELA NR V.</t>
  </si>
  <si>
    <t>Zakładu  Przewozu Osób Niepełnosprawnych przy  ul. Limanowskiego  147/149</t>
  </si>
  <si>
    <t>Czyszczenie niżej wymienionych urządzeń podczyszczających ścieki przemysłowe z hali ZPON,  wraz z odbiorem osadu:</t>
  </si>
  <si>
    <r>
      <t>a). separator SSR substancji ropopochodnych, koalescencyjny NS 10 l/s  o pojemności olejowej 180 dm</t>
    </r>
    <r>
      <rPr>
        <vertAlign val="superscript"/>
        <sz val="11"/>
        <color rgb="FF000000"/>
        <rFont val="Arial Narrow"/>
        <family val="2"/>
        <charset val="238"/>
      </rPr>
      <t>3</t>
    </r>
    <r>
      <rPr>
        <sz val="11"/>
        <color rgb="FF000000"/>
        <rFont val="Arial Narrow"/>
        <family val="2"/>
        <charset val="238"/>
      </rPr>
      <t>,</t>
    </r>
  </si>
  <si>
    <r>
      <t>b). osadnik o pojemności V= 5 m</t>
    </r>
    <r>
      <rPr>
        <vertAlign val="superscript"/>
        <sz val="11"/>
        <color rgb="FF000000"/>
        <rFont val="Arial Narrow"/>
        <family val="2"/>
        <charset val="238"/>
      </rPr>
      <t>3</t>
    </r>
    <r>
      <rPr>
        <sz val="11"/>
        <color rgb="FF000000"/>
        <rFont val="Arial Narrow"/>
        <family val="2"/>
        <charset val="238"/>
      </rPr>
      <t>,</t>
    </r>
  </si>
  <si>
    <t>Czyszczenie kanalizacji odprowadzającej ścieki przemysłowe i/ lub  wody opadowe</t>
  </si>
  <si>
    <t>rg</t>
  </si>
  <si>
    <t>TABELA NR VI.</t>
  </si>
  <si>
    <t>Zakładu  Torów i Sieci  przy  ul. Dąbrowskiego 23</t>
  </si>
  <si>
    <r>
      <t>Czyszczenie osadnika o pojemności V=5m</t>
    </r>
    <r>
      <rPr>
        <b/>
        <vertAlign val="superscript"/>
        <sz val="11"/>
        <color rgb="FF000000"/>
        <rFont val="Arial Narrow"/>
        <family val="2"/>
        <charset val="238"/>
      </rPr>
      <t>3</t>
    </r>
    <r>
      <rPr>
        <b/>
        <sz val="11"/>
        <color rgb="FF000000"/>
        <rFont val="Arial Narrow"/>
        <family val="2"/>
        <charset val="238"/>
      </rPr>
      <t xml:space="preserve">  wraz z odbiorem osadu</t>
    </r>
  </si>
  <si>
    <r>
      <t>Czyszczenie</t>
    </r>
    <r>
      <rPr>
        <b/>
        <sz val="11"/>
        <color rgb="FF000000"/>
        <rFont val="Arial Narrow"/>
        <family val="2"/>
        <charset val="238"/>
      </rPr>
      <t xml:space="preserve"> studzienek osadczych wraz z odbiorem osadu</t>
    </r>
  </si>
  <si>
    <t xml:space="preserve">szt. </t>
  </si>
  <si>
    <t>Zakładu  Techniki przy ul. Tramwajowej 6</t>
  </si>
  <si>
    <r>
      <t>Czyszczenie</t>
    </r>
    <r>
      <rPr>
        <b/>
        <sz val="11"/>
        <color rgb="FF000000"/>
        <rFont val="Arial Narrow"/>
        <family val="2"/>
        <charset val="238"/>
      </rPr>
      <t xml:space="preserve"> niżej wymienionych</t>
    </r>
    <r>
      <rPr>
        <b/>
        <sz val="11"/>
        <color theme="1"/>
        <rFont val="Arial Narrow"/>
        <family val="2"/>
        <charset val="238"/>
      </rPr>
      <t xml:space="preserve"> urządzeń </t>
    </r>
    <r>
      <rPr>
        <b/>
        <sz val="11"/>
        <color rgb="FF000000"/>
        <rFont val="Arial Narrow"/>
        <family val="2"/>
        <charset val="238"/>
      </rPr>
      <t>wraz z odbiorem osadu:</t>
    </r>
  </si>
  <si>
    <r>
      <t>a)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zbiornik do ługowania o pojemności V=16 m</t>
    </r>
    <r>
      <rPr>
        <vertAlign val="superscript"/>
        <sz val="11"/>
        <color theme="1"/>
        <rFont val="Arial Narrow"/>
        <family val="2"/>
        <charset val="238"/>
      </rPr>
      <t>3</t>
    </r>
    <r>
      <rPr>
        <sz val="11"/>
        <color theme="1"/>
        <rFont val="Arial Narrow"/>
        <family val="2"/>
        <charset val="238"/>
      </rPr>
      <t>,  w tym odbiór zużytego ługu</t>
    </r>
  </si>
  <si>
    <r>
      <t>b)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 xml:space="preserve">trójkomorowy osadnik </t>
    </r>
    <r>
      <rPr>
        <sz val="11"/>
        <color rgb="FF000000"/>
        <rFont val="Arial Narrow"/>
        <family val="2"/>
        <charset val="238"/>
      </rPr>
      <t>o objętości czynnej V= 60 m</t>
    </r>
    <r>
      <rPr>
        <vertAlign val="superscript"/>
        <sz val="11"/>
        <color rgb="FF000000"/>
        <rFont val="Arial Narrow"/>
        <family val="2"/>
        <charset val="238"/>
      </rPr>
      <t>3</t>
    </r>
  </si>
  <si>
    <t>c)    maszyna do cięcia wodą</t>
  </si>
  <si>
    <r>
      <t xml:space="preserve">Czyszczenie  </t>
    </r>
    <r>
      <rPr>
        <b/>
        <sz val="11"/>
        <color theme="1"/>
        <rFont val="Arial Narrow"/>
        <family val="2"/>
        <charset val="238"/>
      </rPr>
      <t>studzienek osadczych wraz z odbiorem osadu</t>
    </r>
  </si>
  <si>
    <t>TABELA NR VII.</t>
  </si>
  <si>
    <t xml:space="preserve">RAZEM: </t>
  </si>
  <si>
    <r>
      <t>Słownie:</t>
    </r>
    <r>
      <rPr>
        <b/>
        <sz val="12"/>
        <color theme="1"/>
        <rFont val="Arial Narrow"/>
        <family val="2"/>
        <charset val="238"/>
      </rPr>
      <t xml:space="preserve"> ………………………………………………………………………………………………..</t>
    </r>
  </si>
  <si>
    <t xml:space="preserve">Cena obliczona w w/w sposób służyć będzie wyłącznie porównaniu ofert i zweryfikowaniu z kwotą, jaką Zamawiający zamierza przeznaczyć na sfinansowanie zamówienia. Limit wynagrodzenia należnego wybranemu Wykonawcy będzie stanowić kwota, jaką Zamawiający zamierza przeznaczyć na sfinansowanie zamówienia, która podana zostanie do wiadomości wybranego Wykonawcy. </t>
  </si>
  <si>
    <t xml:space="preserve">……………………………….. </t>
  </si>
  <si>
    <t>Pieczątka i podpis Oferenta</t>
  </si>
  <si>
    <t>Cena jednostkowa netto(PLN)</t>
  </si>
  <si>
    <t>Wartość netto (PLN)</t>
  </si>
  <si>
    <t>( %)</t>
  </si>
  <si>
    <t>Przedmiot zamówienia</t>
  </si>
  <si>
    <t>(8)+(9)</t>
  </si>
  <si>
    <t xml:space="preserve"> 24 miesięcy</t>
  </si>
  <si>
    <r>
      <t>Czyszczenie</t>
    </r>
    <r>
      <rPr>
        <b/>
        <sz val="11"/>
        <color rgb="FF000000"/>
        <rFont val="Arial Narrow"/>
        <family val="2"/>
        <charset val="238"/>
      </rPr>
      <t xml:space="preserve"> niżej wymienionych</t>
    </r>
    <r>
      <rPr>
        <b/>
        <sz val="11"/>
        <color theme="1"/>
        <rFont val="Arial Narrow"/>
        <family val="2"/>
        <charset val="238"/>
      </rPr>
      <t xml:space="preserve"> urządzeń podczyszczających ścieki przemysłowe, pochodzące ze stanowisk myjni autobusowych wraz  z odbiorem osadu:</t>
    </r>
  </si>
  <si>
    <t xml:space="preserve">d)    studzienka osadcza  </t>
  </si>
  <si>
    <t>(osoby lub osób upoważnionych prawnie do składania oświadczeń</t>
  </si>
  <si>
    <t xml:space="preserve">WARTOŚĆ NETTO OFERTY (CENA), stanowiąca sumę łącznych wartości netto z tabel I – VII: </t>
  </si>
  <si>
    <r>
      <t>a)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separator PUR-LB-10/100(1000) lamelowy z by-passem   i osadnikiem o pojemności 1000 l i objętości gromadzenia oleju 170 l  (przy nowej hali),</t>
    </r>
  </si>
  <si>
    <t xml:space="preserve">                            MPK-Łódź Spółka z o.o.,wraz z odbiorem powstających w nich osadów”, nr sprawy: WZ-091-70/23</t>
  </si>
  <si>
    <t xml:space="preserve">„Usługa czyszczenia oraz przeglądu serwisowego separatorów substancji ropopochodnych, osadników i innych  urządzeń znajdujących się na terenach obiektów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</si>
</sst>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24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7"/>
      <color theme="1"/>
      <name val="Times New Roman"/>
      <family val="1"/>
      <charset val="238"/>
    </font>
    <font>
      <sz val="11"/>
      <color rgb="FF000000"/>
      <name val="Arial Narrow"/>
      <family val="2"/>
      <charset val="238"/>
    </font>
    <font>
      <sz val="7"/>
      <color rgb="FF000000"/>
      <name val="Times New Roman"/>
      <family val="1"/>
      <charset val="238"/>
    </font>
    <font>
      <vertAlign val="superscript"/>
      <sz val="11"/>
      <color rgb="FF000000"/>
      <name val="Arial Narrow"/>
      <family val="2"/>
      <charset val="238"/>
    </font>
    <font>
      <b/>
      <i/>
      <sz val="11"/>
      <color rgb="FF000000"/>
      <name val="Arial Narrow"/>
      <family val="2"/>
      <charset val="238"/>
    </font>
    <font>
      <b/>
      <sz val="12"/>
      <color theme="1"/>
      <name val="Times New Roman"/>
      <family val="1"/>
      <charset val="238"/>
    </font>
    <font>
      <vertAlign val="superscript"/>
      <sz val="11"/>
      <color theme="1"/>
      <name val="Arial Narrow"/>
      <family val="2"/>
      <charset val="238"/>
    </font>
    <font>
      <b/>
      <sz val="7"/>
      <color theme="1"/>
      <name val="Times New Roman"/>
      <family val="1"/>
      <charset val="238"/>
    </font>
    <font>
      <b/>
      <vertAlign val="superscript"/>
      <sz val="11"/>
      <color rgb="FF00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i/>
      <sz val="14"/>
      <color theme="1"/>
      <name val="Arial Narrow"/>
      <family val="2"/>
      <charset val="238"/>
    </font>
    <font>
      <b/>
      <strike/>
      <sz val="11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 indent="5"/>
    </xf>
    <xf numFmtId="0" fontId="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 indent="5"/>
    </xf>
    <xf numFmtId="0" fontId="5" fillId="0" borderId="9" xfId="0" applyFont="1" applyBorder="1" applyAlignment="1">
      <alignment horizontal="left" vertical="center" wrapText="1" indent="5"/>
    </xf>
    <xf numFmtId="0" fontId="6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 indent="5"/>
    </xf>
    <xf numFmtId="0" fontId="2" fillId="0" borderId="9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0" fontId="5" fillId="0" borderId="9" xfId="0" applyFont="1" applyBorder="1" applyAlignment="1">
      <alignment horizontal="left" vertical="center" wrapText="1" indent="3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5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 indent="5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16" fillId="0" borderId="0" xfId="0" applyFont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5"/>
    </xf>
    <xf numFmtId="0" fontId="5" fillId="0" borderId="1" xfId="0" applyFont="1" applyFill="1" applyBorder="1" applyAlignment="1">
      <alignment horizontal="left" vertical="center" wrapText="1" indent="5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 indent="5"/>
    </xf>
    <xf numFmtId="0" fontId="3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2" fillId="0" borderId="0" xfId="0" applyNumberFormat="1" applyFont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 indent="5"/>
    </xf>
    <xf numFmtId="0" fontId="16" fillId="2" borderId="0" xfId="0" applyFont="1" applyFill="1" applyAlignment="1">
      <alignment vertical="center"/>
    </xf>
    <xf numFmtId="0" fontId="0" fillId="2" borderId="0" xfId="0" applyFill="1"/>
    <xf numFmtId="164" fontId="0" fillId="2" borderId="0" xfId="0" applyNumberFormat="1" applyFill="1"/>
    <xf numFmtId="164" fontId="5" fillId="2" borderId="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0" xfId="0" applyFont="1"/>
    <xf numFmtId="164" fontId="1" fillId="0" borderId="0" xfId="0" applyNumberFormat="1" applyFont="1"/>
    <xf numFmtId="0" fontId="2" fillId="0" borderId="4" xfId="0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5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indent="5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/>
    <xf numFmtId="0" fontId="4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9" fillId="0" borderId="0" xfId="0" applyFont="1" applyAlignment="1"/>
    <xf numFmtId="0" fontId="0" fillId="0" borderId="0" xfId="0" applyAlignment="1"/>
    <xf numFmtId="0" fontId="0" fillId="0" borderId="11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 indent="5"/>
    </xf>
    <xf numFmtId="0" fontId="8" fillId="0" borderId="10" xfId="0" applyFont="1" applyBorder="1" applyAlignment="1">
      <alignment horizontal="left" vertical="center" wrapText="1" indent="5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/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tabSelected="1" view="pageLayout" topLeftCell="A213" zoomScaleNormal="100" workbookViewId="0">
      <selection activeCell="C200" sqref="C200"/>
    </sheetView>
  </sheetViews>
  <sheetFormatPr defaultRowHeight="18" x14ac:dyDescent="0.25"/>
  <cols>
    <col min="1" max="1" width="5.140625" customWidth="1"/>
    <col min="2" max="2" width="47.28515625" customWidth="1"/>
    <col min="3" max="3" width="7.85546875" customWidth="1"/>
    <col min="5" max="5" width="12.5703125" style="72" customWidth="1"/>
    <col min="6" max="6" width="12.85546875" customWidth="1"/>
    <col min="7" max="7" width="8.85546875" customWidth="1"/>
    <col min="8" max="8" width="14.42578125" style="72" customWidth="1"/>
    <col min="9" max="9" width="7.28515625" customWidth="1"/>
    <col min="10" max="10" width="24.28515625" style="72" customWidth="1"/>
    <col min="11" max="16384" width="9.140625" style="43"/>
  </cols>
  <sheetData>
    <row r="1" spans="1:10" x14ac:dyDescent="0.3">
      <c r="B1" s="96" t="s">
        <v>124</v>
      </c>
      <c r="C1" s="96"/>
      <c r="D1" s="96"/>
      <c r="E1" s="97"/>
      <c r="F1" s="96"/>
      <c r="G1" s="96"/>
      <c r="H1" s="97"/>
      <c r="I1" s="96"/>
      <c r="J1" s="97"/>
    </row>
    <row r="2" spans="1:10" x14ac:dyDescent="0.3">
      <c r="B2" s="96" t="s">
        <v>123</v>
      </c>
      <c r="C2" s="96"/>
      <c r="D2" s="96"/>
      <c r="E2" s="97"/>
      <c r="F2" s="96"/>
      <c r="G2" s="96"/>
      <c r="H2" s="97"/>
      <c r="I2" s="96"/>
      <c r="J2" s="97"/>
    </row>
    <row r="3" spans="1:10" customFormat="1" ht="15.75" x14ac:dyDescent="0.25">
      <c r="B3" s="58"/>
      <c r="E3" s="72"/>
      <c r="H3" s="72"/>
      <c r="J3" s="72"/>
    </row>
    <row r="4" spans="1:10" customFormat="1" ht="16.5" x14ac:dyDescent="0.25">
      <c r="E4" s="73"/>
      <c r="H4" s="72"/>
      <c r="J4" s="72"/>
    </row>
    <row r="5" spans="1:10" customFormat="1" ht="16.5" x14ac:dyDescent="0.25">
      <c r="E5" s="73"/>
      <c r="I5" s="72"/>
      <c r="J5" s="1" t="s">
        <v>0</v>
      </c>
    </row>
    <row r="6" spans="1:10" customFormat="1" ht="16.5" x14ac:dyDescent="0.25">
      <c r="E6" s="73"/>
      <c r="H6" s="72"/>
      <c r="J6" s="72"/>
    </row>
    <row r="7" spans="1:10" customFormat="1" ht="16.5" x14ac:dyDescent="0.25">
      <c r="E7" s="73"/>
      <c r="H7" s="72"/>
      <c r="J7" s="72"/>
    </row>
    <row r="8" spans="1:10" customFormat="1" ht="16.5" x14ac:dyDescent="0.25">
      <c r="E8" s="73" t="s">
        <v>1</v>
      </c>
      <c r="H8" s="72"/>
      <c r="J8" s="72"/>
    </row>
    <row r="9" spans="1:10" customFormat="1" ht="16.5" x14ac:dyDescent="0.25">
      <c r="E9" s="73"/>
      <c r="H9" s="72"/>
      <c r="J9" s="72"/>
    </row>
    <row r="10" spans="1:10" customFormat="1" ht="17.25" thickBot="1" x14ac:dyDescent="0.3">
      <c r="A10" s="2" t="s">
        <v>2</v>
      </c>
      <c r="E10" s="72"/>
      <c r="H10" s="72"/>
      <c r="J10" s="72"/>
    </row>
    <row r="11" spans="1:10" customFormat="1" ht="16.5" customHeight="1" x14ac:dyDescent="0.25">
      <c r="A11" s="128" t="s">
        <v>3</v>
      </c>
      <c r="B11" s="129"/>
      <c r="C11" s="129"/>
      <c r="D11" s="129"/>
      <c r="E11" s="129"/>
      <c r="F11" s="129"/>
      <c r="G11" s="129"/>
      <c r="H11" s="129"/>
      <c r="I11" s="129"/>
      <c r="J11" s="130"/>
    </row>
    <row r="12" spans="1:10" customFormat="1" ht="16.5" customHeight="1" thickBot="1" x14ac:dyDescent="0.3">
      <c r="A12" s="131" t="s">
        <v>4</v>
      </c>
      <c r="B12" s="132"/>
      <c r="C12" s="132"/>
      <c r="D12" s="132"/>
      <c r="E12" s="132"/>
      <c r="F12" s="132"/>
      <c r="G12" s="132"/>
      <c r="H12" s="132"/>
      <c r="I12" s="132"/>
      <c r="J12" s="133"/>
    </row>
    <row r="13" spans="1:10" customFormat="1" ht="24" customHeight="1" x14ac:dyDescent="0.25">
      <c r="A13" s="154" t="s">
        <v>5</v>
      </c>
      <c r="B13" s="154" t="s">
        <v>115</v>
      </c>
      <c r="C13" s="154" t="s">
        <v>7</v>
      </c>
      <c r="D13" s="154" t="s">
        <v>8</v>
      </c>
      <c r="E13" s="157" t="s">
        <v>112</v>
      </c>
      <c r="F13" s="100"/>
      <c r="G13" s="100"/>
      <c r="H13" s="101" t="s">
        <v>113</v>
      </c>
      <c r="I13" s="100"/>
      <c r="J13" s="101" t="s">
        <v>16</v>
      </c>
    </row>
    <row r="14" spans="1:10" customFormat="1" ht="38.25" x14ac:dyDescent="0.25">
      <c r="A14" s="155"/>
      <c r="B14" s="155"/>
      <c r="C14" s="163"/>
      <c r="D14" s="163"/>
      <c r="E14" s="158"/>
      <c r="F14" s="155" t="s">
        <v>11</v>
      </c>
      <c r="G14" s="3"/>
      <c r="H14" s="79" t="s">
        <v>14</v>
      </c>
      <c r="I14" s="3" t="s">
        <v>12</v>
      </c>
      <c r="J14" s="79" t="s">
        <v>14</v>
      </c>
    </row>
    <row r="15" spans="1:10" customFormat="1" ht="27.75" customHeight="1" x14ac:dyDescent="0.25">
      <c r="A15" s="155"/>
      <c r="B15" s="155"/>
      <c r="C15" s="163"/>
      <c r="D15" s="163"/>
      <c r="E15" s="158"/>
      <c r="F15" s="163"/>
      <c r="G15" s="3" t="s">
        <v>13</v>
      </c>
      <c r="H15" s="79" t="s">
        <v>117</v>
      </c>
      <c r="I15" s="3" t="s">
        <v>114</v>
      </c>
      <c r="J15" s="79" t="s">
        <v>117</v>
      </c>
    </row>
    <row r="16" spans="1:10" customFormat="1" ht="15" x14ac:dyDescent="0.25">
      <c r="A16" s="155"/>
      <c r="B16" s="155"/>
      <c r="C16" s="163"/>
      <c r="D16" s="163"/>
      <c r="E16" s="158"/>
      <c r="F16" s="163"/>
      <c r="G16" s="32"/>
      <c r="H16" s="79" t="s">
        <v>10</v>
      </c>
      <c r="I16" s="3"/>
      <c r="J16" s="79" t="s">
        <v>10</v>
      </c>
    </row>
    <row r="17" spans="1:10" customFormat="1" ht="39.75" customHeight="1" thickBot="1" x14ac:dyDescent="0.3">
      <c r="A17" s="156"/>
      <c r="B17" s="156"/>
      <c r="C17" s="164"/>
      <c r="D17" s="164"/>
      <c r="E17" s="159"/>
      <c r="F17" s="164"/>
      <c r="G17" s="33"/>
      <c r="H17" s="74" t="s">
        <v>15</v>
      </c>
      <c r="I17" s="7"/>
      <c r="J17" s="84" t="s">
        <v>116</v>
      </c>
    </row>
    <row r="18" spans="1:10" customFormat="1" ht="15.75" thickBot="1" x14ac:dyDescent="0.3">
      <c r="A18" s="8">
        <v>1</v>
      </c>
      <c r="B18" s="8">
        <v>2</v>
      </c>
      <c r="C18" s="8">
        <v>3</v>
      </c>
      <c r="D18" s="8">
        <v>4</v>
      </c>
      <c r="E18" s="8">
        <v>5</v>
      </c>
      <c r="F18" s="8">
        <v>6</v>
      </c>
      <c r="G18" s="8">
        <v>7</v>
      </c>
      <c r="H18" s="8">
        <v>8</v>
      </c>
      <c r="I18" s="31">
        <v>9</v>
      </c>
      <c r="J18" s="8">
        <v>10</v>
      </c>
    </row>
    <row r="19" spans="1:10" customFormat="1" ht="72" customHeight="1" x14ac:dyDescent="0.25">
      <c r="A19" s="126" t="s">
        <v>17</v>
      </c>
      <c r="B19" s="98" t="s">
        <v>118</v>
      </c>
      <c r="C19" s="126">
        <v>2</v>
      </c>
      <c r="D19" s="126" t="s">
        <v>19</v>
      </c>
      <c r="E19" s="148"/>
      <c r="F19" s="137">
        <v>2</v>
      </c>
      <c r="G19" s="126"/>
      <c r="H19" s="148"/>
      <c r="I19" s="126"/>
      <c r="J19" s="148"/>
    </row>
    <row r="20" spans="1:10" customFormat="1" ht="36.75" customHeight="1" thickBot="1" x14ac:dyDescent="0.3">
      <c r="A20" s="140"/>
      <c r="B20" s="10" t="s">
        <v>18</v>
      </c>
      <c r="C20" s="136"/>
      <c r="D20" s="136"/>
      <c r="E20" s="149"/>
      <c r="F20" s="182"/>
      <c r="G20" s="136"/>
      <c r="H20" s="149"/>
      <c r="I20" s="136"/>
      <c r="J20" s="149"/>
    </row>
    <row r="21" spans="1:10" customFormat="1" ht="57.75" customHeight="1" thickBot="1" x14ac:dyDescent="0.3">
      <c r="A21" s="140"/>
      <c r="B21" s="61" t="s">
        <v>20</v>
      </c>
      <c r="C21" s="27">
        <v>1</v>
      </c>
      <c r="D21" s="27" t="s">
        <v>19</v>
      </c>
      <c r="E21" s="70"/>
      <c r="F21" s="39">
        <v>2</v>
      </c>
      <c r="G21" s="27"/>
      <c r="H21" s="70"/>
      <c r="I21" s="27"/>
      <c r="J21" s="70"/>
    </row>
    <row r="22" spans="1:10" customFormat="1" ht="48" customHeight="1" thickBot="1" x14ac:dyDescent="0.3">
      <c r="A22" s="127"/>
      <c r="B22" s="37" t="s">
        <v>21</v>
      </c>
      <c r="C22" s="27">
        <v>3</v>
      </c>
      <c r="D22" s="27" t="s">
        <v>19</v>
      </c>
      <c r="E22" s="70"/>
      <c r="F22" s="39">
        <v>2</v>
      </c>
      <c r="G22" s="27"/>
      <c r="H22" s="70"/>
      <c r="I22" s="27"/>
      <c r="J22" s="70"/>
    </row>
    <row r="23" spans="1:10" customFormat="1" ht="81" customHeight="1" x14ac:dyDescent="0.25">
      <c r="A23" s="126" t="s">
        <v>22</v>
      </c>
      <c r="B23" s="120" t="s">
        <v>23</v>
      </c>
      <c r="C23" s="126">
        <v>1</v>
      </c>
      <c r="D23" s="126" t="s">
        <v>19</v>
      </c>
      <c r="E23" s="148"/>
      <c r="F23" s="137">
        <v>2</v>
      </c>
      <c r="G23" s="126"/>
      <c r="H23" s="148"/>
      <c r="I23" s="126"/>
      <c r="J23" s="148"/>
    </row>
    <row r="24" spans="1:10" customFormat="1" ht="75.75" customHeight="1" thickBot="1" x14ac:dyDescent="0.3">
      <c r="A24" s="140"/>
      <c r="B24" s="122" t="s">
        <v>24</v>
      </c>
      <c r="C24" s="147"/>
      <c r="D24" s="147"/>
      <c r="E24" s="150"/>
      <c r="F24" s="185"/>
      <c r="G24" s="147"/>
      <c r="H24" s="150"/>
      <c r="I24" s="147"/>
      <c r="J24" s="150"/>
    </row>
    <row r="25" spans="1:10" customFormat="1" ht="23.25" customHeight="1" x14ac:dyDescent="0.25">
      <c r="A25" s="140"/>
      <c r="B25" s="161" t="s">
        <v>25</v>
      </c>
      <c r="C25" s="126">
        <v>1</v>
      </c>
      <c r="D25" s="126" t="s">
        <v>19</v>
      </c>
      <c r="E25" s="148"/>
      <c r="F25" s="137">
        <v>2</v>
      </c>
      <c r="G25" s="126"/>
      <c r="H25" s="148"/>
      <c r="I25" s="126"/>
      <c r="J25" s="148"/>
    </row>
    <row r="26" spans="1:10" customFormat="1" ht="17.25" customHeight="1" thickBot="1" x14ac:dyDescent="0.3">
      <c r="A26" s="140"/>
      <c r="B26" s="162"/>
      <c r="C26" s="127"/>
      <c r="D26" s="127"/>
      <c r="E26" s="150"/>
      <c r="F26" s="185"/>
      <c r="G26" s="147"/>
      <c r="H26" s="150"/>
      <c r="I26" s="147"/>
      <c r="J26" s="150"/>
    </row>
    <row r="27" spans="1:10" customFormat="1" ht="33.75" customHeight="1" thickBot="1" x14ac:dyDescent="0.3">
      <c r="A27" s="127"/>
      <c r="B27" s="12" t="s">
        <v>26</v>
      </c>
      <c r="C27" s="119" t="s">
        <v>27</v>
      </c>
      <c r="D27" s="119" t="s">
        <v>19</v>
      </c>
      <c r="E27" s="71"/>
      <c r="F27" s="121">
        <v>1</v>
      </c>
      <c r="G27" s="119"/>
      <c r="H27" s="71"/>
      <c r="I27" s="119"/>
      <c r="J27" s="71"/>
    </row>
    <row r="28" spans="1:10" customFormat="1" ht="44.25" customHeight="1" x14ac:dyDescent="0.25">
      <c r="A28" s="126" t="s">
        <v>28</v>
      </c>
      <c r="B28" s="14" t="s">
        <v>29</v>
      </c>
      <c r="C28" s="126">
        <v>1</v>
      </c>
      <c r="D28" s="126" t="s">
        <v>19</v>
      </c>
      <c r="E28" s="148"/>
      <c r="F28" s="137">
        <v>2</v>
      </c>
      <c r="G28" s="126"/>
      <c r="H28" s="148"/>
      <c r="I28" s="126"/>
      <c r="J28" s="148"/>
    </row>
    <row r="29" spans="1:10" customFormat="1" ht="86.25" customHeight="1" thickBot="1" x14ac:dyDescent="0.3">
      <c r="A29" s="140"/>
      <c r="B29" s="15" t="s">
        <v>30</v>
      </c>
      <c r="C29" s="139"/>
      <c r="D29" s="139"/>
      <c r="E29" s="149"/>
      <c r="F29" s="182"/>
      <c r="G29" s="136"/>
      <c r="H29" s="149"/>
      <c r="I29" s="136"/>
      <c r="J29" s="149"/>
    </row>
    <row r="30" spans="1:10" customFormat="1" ht="71.25" customHeight="1" thickBot="1" x14ac:dyDescent="0.3">
      <c r="A30" s="140"/>
      <c r="B30" s="165" t="s">
        <v>31</v>
      </c>
      <c r="C30" s="126">
        <v>1</v>
      </c>
      <c r="D30" s="126" t="s">
        <v>19</v>
      </c>
      <c r="E30" s="148"/>
      <c r="F30" s="137">
        <v>2</v>
      </c>
      <c r="G30" s="126"/>
      <c r="H30" s="148"/>
      <c r="I30" s="126"/>
      <c r="J30" s="148"/>
    </row>
    <row r="31" spans="1:10" customFormat="1" ht="16.5" hidden="1" customHeight="1" thickBot="1" x14ac:dyDescent="0.3">
      <c r="A31" s="140"/>
      <c r="B31" s="166"/>
      <c r="C31" s="140"/>
      <c r="D31" s="136"/>
      <c r="E31" s="149"/>
      <c r="F31" s="189"/>
      <c r="G31" s="147"/>
      <c r="H31" s="149"/>
      <c r="I31" s="147"/>
      <c r="J31" s="149"/>
    </row>
    <row r="32" spans="1:10" customFormat="1" ht="45" customHeight="1" thickBot="1" x14ac:dyDescent="0.3">
      <c r="A32" s="140"/>
      <c r="B32" s="60" t="s">
        <v>32</v>
      </c>
      <c r="C32" s="27">
        <v>1</v>
      </c>
      <c r="D32" s="27" t="s">
        <v>19</v>
      </c>
      <c r="E32" s="70"/>
      <c r="F32" s="39">
        <v>2</v>
      </c>
      <c r="G32" s="27"/>
      <c r="H32" s="70"/>
      <c r="I32" s="27"/>
      <c r="J32" s="70"/>
    </row>
    <row r="33" spans="1:10" customFormat="1" ht="13.5" customHeight="1" thickBot="1" x14ac:dyDescent="0.3">
      <c r="A33" s="127"/>
      <c r="B33" s="34" t="s">
        <v>119</v>
      </c>
      <c r="C33" s="119" t="s">
        <v>33</v>
      </c>
      <c r="D33" s="119" t="s">
        <v>19</v>
      </c>
      <c r="E33" s="71"/>
      <c r="F33" s="121">
        <v>1</v>
      </c>
      <c r="G33" s="119"/>
      <c r="H33" s="71"/>
      <c r="I33" s="119"/>
      <c r="J33" s="71"/>
    </row>
    <row r="34" spans="1:10" customFormat="1" ht="72" customHeight="1" x14ac:dyDescent="0.25">
      <c r="A34" s="126" t="s">
        <v>34</v>
      </c>
      <c r="B34" s="180" t="s">
        <v>35</v>
      </c>
      <c r="C34" s="126" t="s">
        <v>36</v>
      </c>
      <c r="D34" s="126" t="s">
        <v>37</v>
      </c>
      <c r="E34" s="148"/>
      <c r="F34" s="137">
        <v>1</v>
      </c>
      <c r="G34" s="126"/>
      <c r="H34" s="148"/>
      <c r="I34" s="126"/>
      <c r="J34" s="148"/>
    </row>
    <row r="35" spans="1:10" customFormat="1" ht="15.75" thickBot="1" x14ac:dyDescent="0.3">
      <c r="A35" s="127"/>
      <c r="B35" s="181"/>
      <c r="C35" s="127"/>
      <c r="D35" s="127"/>
      <c r="E35" s="150"/>
      <c r="F35" s="185"/>
      <c r="G35" s="147"/>
      <c r="H35" s="150"/>
      <c r="I35" s="147"/>
      <c r="J35" s="150"/>
    </row>
    <row r="36" spans="1:10" customFormat="1" ht="87" customHeight="1" thickBot="1" x14ac:dyDescent="0.3">
      <c r="A36" s="126" t="s">
        <v>38</v>
      </c>
      <c r="B36" s="180" t="s">
        <v>39</v>
      </c>
      <c r="C36" s="126">
        <v>2</v>
      </c>
      <c r="D36" s="126" t="s">
        <v>40</v>
      </c>
      <c r="E36" s="148"/>
      <c r="F36" s="137">
        <v>2</v>
      </c>
      <c r="G36" s="126"/>
      <c r="H36" s="148"/>
      <c r="I36" s="126"/>
      <c r="J36" s="148"/>
    </row>
    <row r="37" spans="1:10" customFormat="1" ht="16.5" hidden="1" customHeight="1" thickBot="1" x14ac:dyDescent="0.3">
      <c r="A37" s="127"/>
      <c r="B37" s="181"/>
      <c r="C37" s="127"/>
      <c r="D37" s="127"/>
      <c r="E37" s="150"/>
      <c r="F37" s="185"/>
      <c r="G37" s="147"/>
      <c r="H37" s="150"/>
      <c r="I37" s="147"/>
      <c r="J37" s="150"/>
    </row>
    <row r="38" spans="1:10" customFormat="1" ht="30.75" customHeight="1" thickBot="1" x14ac:dyDescent="0.3">
      <c r="A38" s="35" t="s">
        <v>41</v>
      </c>
      <c r="B38" s="59" t="s">
        <v>42</v>
      </c>
      <c r="C38" s="27" t="s">
        <v>43</v>
      </c>
      <c r="D38" s="27" t="s">
        <v>44</v>
      </c>
      <c r="E38" s="70"/>
      <c r="F38" s="39">
        <v>1</v>
      </c>
      <c r="G38" s="27"/>
      <c r="H38" s="70"/>
      <c r="I38" s="27"/>
      <c r="J38" s="70"/>
    </row>
    <row r="39" spans="1:10" customFormat="1" ht="31.5" customHeight="1" thickBot="1" x14ac:dyDescent="0.3">
      <c r="A39" s="183" t="s">
        <v>45</v>
      </c>
      <c r="B39" s="184"/>
      <c r="C39" s="184"/>
      <c r="D39" s="184"/>
      <c r="E39" s="184"/>
      <c r="F39" s="184"/>
      <c r="G39" s="29"/>
      <c r="H39" s="75">
        <f>SUM(H36:H38)</f>
        <v>0</v>
      </c>
      <c r="I39" s="36"/>
      <c r="J39" s="77">
        <f>SUM(J36:J38)</f>
        <v>0</v>
      </c>
    </row>
    <row r="40" spans="1:10" customFormat="1" ht="15.75" x14ac:dyDescent="0.25">
      <c r="A40" s="17"/>
      <c r="E40" s="72"/>
      <c r="H40" s="72"/>
      <c r="J40" s="72"/>
    </row>
    <row r="41" spans="1:10" customFormat="1" ht="16.5" x14ac:dyDescent="0.25">
      <c r="A41" s="18" t="s">
        <v>46</v>
      </c>
      <c r="E41" s="72"/>
      <c r="H41" s="72"/>
      <c r="J41" s="72"/>
    </row>
    <row r="42" spans="1:10" customFormat="1" ht="16.5" x14ac:dyDescent="0.25">
      <c r="A42" s="18"/>
      <c r="E42" s="72"/>
      <c r="H42" s="72"/>
      <c r="J42" s="72"/>
    </row>
    <row r="43" spans="1:10" customFormat="1" ht="16.5" x14ac:dyDescent="0.25">
      <c r="A43" s="18"/>
      <c r="E43" s="72"/>
      <c r="H43" s="72"/>
      <c r="J43" s="72"/>
    </row>
    <row r="44" spans="1:10" customFormat="1" ht="17.25" thickBot="1" x14ac:dyDescent="0.3">
      <c r="A44" s="2" t="s">
        <v>47</v>
      </c>
      <c r="E44" s="72"/>
      <c r="H44" s="72"/>
      <c r="J44" s="72"/>
    </row>
    <row r="45" spans="1:10" customFormat="1" ht="16.5" customHeight="1" thickBot="1" x14ac:dyDescent="0.3">
      <c r="A45" s="128" t="s">
        <v>48</v>
      </c>
      <c r="B45" s="129"/>
      <c r="C45" s="129"/>
      <c r="D45" s="129"/>
      <c r="E45" s="129"/>
      <c r="F45" s="129"/>
      <c r="G45" s="129"/>
      <c r="H45" s="129"/>
      <c r="I45" s="129"/>
      <c r="J45" s="130"/>
    </row>
    <row r="46" spans="1:10" customFormat="1" ht="16.5" customHeight="1" x14ac:dyDescent="0.25">
      <c r="A46" s="128" t="s">
        <v>49</v>
      </c>
      <c r="B46" s="129"/>
      <c r="C46" s="129"/>
      <c r="D46" s="129"/>
      <c r="E46" s="129"/>
      <c r="F46" s="129"/>
      <c r="G46" s="129"/>
      <c r="H46" s="129"/>
      <c r="I46" s="129"/>
      <c r="J46" s="130"/>
    </row>
    <row r="47" spans="1:10" customFormat="1" ht="17.25" thickBot="1" x14ac:dyDescent="0.3">
      <c r="A47" s="151"/>
      <c r="B47" s="152"/>
      <c r="C47" s="152"/>
      <c r="D47" s="152"/>
      <c r="E47" s="152"/>
      <c r="F47" s="152"/>
      <c r="G47" s="152"/>
      <c r="H47" s="152"/>
      <c r="I47" s="152"/>
      <c r="J47" s="153"/>
    </row>
    <row r="48" spans="1:10" customFormat="1" ht="25.5" x14ac:dyDescent="0.25">
      <c r="A48" s="154" t="s">
        <v>5</v>
      </c>
      <c r="B48" s="154" t="s">
        <v>6</v>
      </c>
      <c r="C48" s="3"/>
      <c r="D48" s="3"/>
      <c r="E48" s="157" t="s">
        <v>9</v>
      </c>
      <c r="F48" s="3"/>
      <c r="G48" s="3"/>
      <c r="H48" s="79" t="s">
        <v>113</v>
      </c>
      <c r="I48" s="3"/>
      <c r="J48" s="79" t="s">
        <v>16</v>
      </c>
    </row>
    <row r="49" spans="1:10" customFormat="1" ht="51" x14ac:dyDescent="0.25">
      <c r="A49" s="155"/>
      <c r="B49" s="155"/>
      <c r="C49" s="3" t="s">
        <v>7</v>
      </c>
      <c r="D49" s="3" t="s">
        <v>8</v>
      </c>
      <c r="E49" s="158"/>
      <c r="F49" s="3" t="s">
        <v>11</v>
      </c>
      <c r="G49" s="3"/>
      <c r="H49" s="79" t="s">
        <v>14</v>
      </c>
      <c r="I49" s="3" t="s">
        <v>12</v>
      </c>
      <c r="J49" s="79" t="s">
        <v>14</v>
      </c>
    </row>
    <row r="50" spans="1:10" customFormat="1" ht="25.5" x14ac:dyDescent="0.25">
      <c r="A50" s="155"/>
      <c r="B50" s="155"/>
      <c r="C50" s="3"/>
      <c r="D50" s="4"/>
      <c r="E50" s="158"/>
      <c r="F50" s="4"/>
      <c r="G50" s="3" t="s">
        <v>13</v>
      </c>
      <c r="H50" s="79" t="s">
        <v>117</v>
      </c>
      <c r="I50" s="3" t="s">
        <v>114</v>
      </c>
      <c r="J50" s="79" t="s">
        <v>117</v>
      </c>
    </row>
    <row r="51" spans="1:10" customFormat="1" ht="15" x14ac:dyDescent="0.25">
      <c r="A51" s="155"/>
      <c r="B51" s="155"/>
      <c r="C51" s="4"/>
      <c r="D51" s="4"/>
      <c r="E51" s="158"/>
      <c r="F51" s="4"/>
      <c r="G51" s="32"/>
      <c r="H51" s="79" t="s">
        <v>10</v>
      </c>
      <c r="I51" s="3"/>
      <c r="J51" s="79" t="s">
        <v>10</v>
      </c>
    </row>
    <row r="52" spans="1:10" customFormat="1" ht="26.25" thickBot="1" x14ac:dyDescent="0.3">
      <c r="A52" s="156"/>
      <c r="B52" s="156"/>
      <c r="C52" s="5"/>
      <c r="D52" s="5"/>
      <c r="E52" s="159"/>
      <c r="F52" s="5"/>
      <c r="G52" s="33"/>
      <c r="H52" s="74" t="s">
        <v>15</v>
      </c>
      <c r="I52" s="3"/>
      <c r="J52" s="84" t="s">
        <v>116</v>
      </c>
    </row>
    <row r="53" spans="1:10" customFormat="1" ht="15.75" thickBot="1" x14ac:dyDescent="0.3">
      <c r="A53" s="8">
        <v>1</v>
      </c>
      <c r="B53" s="6">
        <v>2</v>
      </c>
      <c r="C53" s="6">
        <v>3</v>
      </c>
      <c r="D53" s="6">
        <v>4</v>
      </c>
      <c r="E53" s="6">
        <v>5</v>
      </c>
      <c r="F53" s="6">
        <v>6</v>
      </c>
      <c r="G53" s="6">
        <v>7</v>
      </c>
      <c r="H53" s="6">
        <v>8</v>
      </c>
      <c r="I53" s="31">
        <v>9</v>
      </c>
      <c r="J53" s="6">
        <v>10</v>
      </c>
    </row>
    <row r="54" spans="1:10" customFormat="1" ht="66" x14ac:dyDescent="0.25">
      <c r="A54" s="126" t="s">
        <v>17</v>
      </c>
      <c r="B54" s="9" t="s">
        <v>50</v>
      </c>
      <c r="C54" s="126">
        <v>2</v>
      </c>
      <c r="D54" s="126" t="s">
        <v>19</v>
      </c>
      <c r="E54" s="141"/>
      <c r="F54" s="137">
        <v>2</v>
      </c>
      <c r="G54" s="137"/>
      <c r="H54" s="141"/>
      <c r="I54" s="137"/>
      <c r="J54" s="141"/>
    </row>
    <row r="55" spans="1:10" customFormat="1" ht="33.75" thickBot="1" x14ac:dyDescent="0.3">
      <c r="A55" s="140"/>
      <c r="B55" s="10" t="s">
        <v>18</v>
      </c>
      <c r="C55" s="136"/>
      <c r="D55" s="136"/>
      <c r="E55" s="160"/>
      <c r="F55" s="136"/>
      <c r="G55" s="136"/>
      <c r="H55" s="160"/>
      <c r="I55" s="136"/>
      <c r="J55" s="160"/>
    </row>
    <row r="56" spans="1:10" customFormat="1" ht="63" customHeight="1" thickBot="1" x14ac:dyDescent="0.3">
      <c r="A56" s="127"/>
      <c r="B56" s="37" t="s">
        <v>51</v>
      </c>
      <c r="C56" s="27">
        <v>1</v>
      </c>
      <c r="D56" s="27" t="s">
        <v>19</v>
      </c>
      <c r="E56" s="75"/>
      <c r="F56" s="39">
        <v>2</v>
      </c>
      <c r="G56" s="39"/>
      <c r="H56" s="75"/>
      <c r="I56" s="38"/>
      <c r="J56" s="75"/>
    </row>
    <row r="57" spans="1:10" customFormat="1" ht="17.25" thickBot="1" x14ac:dyDescent="0.3">
      <c r="A57" s="35" t="s">
        <v>22</v>
      </c>
      <c r="B57" s="115" t="s">
        <v>52</v>
      </c>
      <c r="C57" s="27">
        <v>1</v>
      </c>
      <c r="D57" s="27" t="s">
        <v>40</v>
      </c>
      <c r="E57" s="77"/>
      <c r="F57" s="39">
        <v>1</v>
      </c>
      <c r="G57" s="39"/>
      <c r="H57" s="77"/>
      <c r="I57" s="39"/>
      <c r="J57" s="77"/>
    </row>
    <row r="58" spans="1:10" customFormat="1" ht="50.25" thickBot="1" x14ac:dyDescent="0.3">
      <c r="A58" s="126" t="s">
        <v>28</v>
      </c>
      <c r="B58" s="87" t="s">
        <v>53</v>
      </c>
      <c r="C58" s="126">
        <v>3</v>
      </c>
      <c r="D58" s="126" t="s">
        <v>19</v>
      </c>
      <c r="E58" s="141"/>
      <c r="F58" s="137">
        <v>2</v>
      </c>
      <c r="G58" s="137"/>
      <c r="H58" s="141"/>
      <c r="I58" s="137"/>
      <c r="J58" s="141"/>
    </row>
    <row r="59" spans="1:10" customFormat="1" ht="66.75" thickBot="1" x14ac:dyDescent="0.3">
      <c r="A59" s="140"/>
      <c r="B59" s="10" t="s">
        <v>54</v>
      </c>
      <c r="C59" s="136"/>
      <c r="D59" s="136"/>
      <c r="E59" s="160"/>
      <c r="F59" s="136"/>
      <c r="G59" s="136"/>
      <c r="H59" s="160"/>
      <c r="I59" s="136"/>
      <c r="J59" s="160"/>
    </row>
    <row r="60" spans="1:10" customFormat="1" ht="33.75" thickBot="1" x14ac:dyDescent="0.3">
      <c r="A60" s="127"/>
      <c r="B60" s="37" t="s">
        <v>55</v>
      </c>
      <c r="C60" s="27" t="s">
        <v>27</v>
      </c>
      <c r="D60" s="27" t="s">
        <v>19</v>
      </c>
      <c r="E60" s="77"/>
      <c r="F60" s="39">
        <v>1</v>
      </c>
      <c r="G60" s="39"/>
      <c r="H60" s="77"/>
      <c r="I60" s="39"/>
      <c r="J60" s="77"/>
    </row>
    <row r="61" spans="1:10" customFormat="1" ht="66" x14ac:dyDescent="0.25">
      <c r="A61" s="126" t="s">
        <v>34</v>
      </c>
      <c r="B61" s="95" t="s">
        <v>56</v>
      </c>
      <c r="C61" s="126">
        <v>1</v>
      </c>
      <c r="D61" s="126" t="s">
        <v>19</v>
      </c>
      <c r="E61" s="141"/>
      <c r="F61" s="137">
        <v>2</v>
      </c>
      <c r="G61" s="137"/>
      <c r="H61" s="141"/>
      <c r="I61" s="137"/>
      <c r="J61" s="141"/>
    </row>
    <row r="62" spans="1:10" customFormat="1" ht="50.25" thickBot="1" x14ac:dyDescent="0.3">
      <c r="A62" s="140"/>
      <c r="B62" s="102" t="s">
        <v>57</v>
      </c>
      <c r="C62" s="136"/>
      <c r="D62" s="136"/>
      <c r="E62" s="160"/>
      <c r="F62" s="136"/>
      <c r="G62" s="136"/>
      <c r="H62" s="160"/>
      <c r="I62" s="136"/>
      <c r="J62" s="160"/>
    </row>
    <row r="63" spans="1:10" customFormat="1" ht="50.25" thickBot="1" x14ac:dyDescent="0.3">
      <c r="A63" s="140"/>
      <c r="B63" s="37" t="s">
        <v>58</v>
      </c>
      <c r="C63" s="27">
        <v>1</v>
      </c>
      <c r="D63" s="27" t="s">
        <v>19</v>
      </c>
      <c r="E63" s="77"/>
      <c r="F63" s="39">
        <v>2</v>
      </c>
      <c r="G63" s="39"/>
      <c r="H63" s="77"/>
      <c r="I63" s="39"/>
      <c r="J63" s="77"/>
    </row>
    <row r="64" spans="1:10" customFormat="1" ht="17.25" thickBot="1" x14ac:dyDescent="0.3">
      <c r="A64" s="140"/>
      <c r="B64" s="13" t="s">
        <v>59</v>
      </c>
      <c r="C64" s="11">
        <v>1</v>
      </c>
      <c r="D64" s="11" t="s">
        <v>19</v>
      </c>
      <c r="E64" s="76"/>
      <c r="F64" s="19">
        <v>2</v>
      </c>
      <c r="G64" s="19"/>
      <c r="H64" s="76"/>
      <c r="I64" s="19"/>
      <c r="J64" s="76"/>
    </row>
    <row r="65" spans="1:10" customFormat="1" ht="17.25" thickBot="1" x14ac:dyDescent="0.3">
      <c r="A65" s="127"/>
      <c r="B65" s="13" t="s">
        <v>60</v>
      </c>
      <c r="C65" s="11" t="s">
        <v>33</v>
      </c>
      <c r="D65" s="11" t="s">
        <v>19</v>
      </c>
      <c r="E65" s="76"/>
      <c r="F65" s="19">
        <v>1</v>
      </c>
      <c r="G65" s="19"/>
      <c r="H65" s="76"/>
      <c r="I65" s="19"/>
      <c r="J65" s="76"/>
    </row>
    <row r="66" spans="1:10" customFormat="1" ht="50.25" thickBot="1" x14ac:dyDescent="0.3">
      <c r="A66" s="40" t="s">
        <v>38</v>
      </c>
      <c r="B66" s="16" t="s">
        <v>35</v>
      </c>
      <c r="C66" s="11" t="s">
        <v>36</v>
      </c>
      <c r="D66" s="11" t="s">
        <v>37</v>
      </c>
      <c r="E66" s="76"/>
      <c r="F66" s="19">
        <v>1</v>
      </c>
      <c r="G66" s="19"/>
      <c r="H66" s="76"/>
      <c r="I66" s="19"/>
      <c r="J66" s="76"/>
    </row>
    <row r="67" spans="1:10" customFormat="1" ht="50.25" thickBot="1" x14ac:dyDescent="0.3">
      <c r="A67" s="40" t="s">
        <v>41</v>
      </c>
      <c r="B67" s="16" t="s">
        <v>61</v>
      </c>
      <c r="C67" s="11" t="s">
        <v>27</v>
      </c>
      <c r="D67" s="11" t="s">
        <v>19</v>
      </c>
      <c r="E67" s="76"/>
      <c r="F67" s="19">
        <v>1</v>
      </c>
      <c r="G67" s="19"/>
      <c r="H67" s="76"/>
      <c r="I67" s="19"/>
      <c r="J67" s="76"/>
    </row>
    <row r="68" spans="1:10" customFormat="1" ht="66.75" thickBot="1" x14ac:dyDescent="0.3">
      <c r="A68" s="40" t="s">
        <v>62</v>
      </c>
      <c r="B68" s="16" t="s">
        <v>39</v>
      </c>
      <c r="C68" s="11">
        <v>2</v>
      </c>
      <c r="D68" s="11" t="s">
        <v>40</v>
      </c>
      <c r="E68" s="76"/>
      <c r="F68" s="19">
        <v>2</v>
      </c>
      <c r="G68" s="19"/>
      <c r="H68" s="76"/>
      <c r="I68" s="19"/>
      <c r="J68" s="76"/>
    </row>
    <row r="69" spans="1:10" customFormat="1" ht="17.25" thickBot="1" x14ac:dyDescent="0.3">
      <c r="A69" s="40" t="s">
        <v>63</v>
      </c>
      <c r="B69" s="16" t="s">
        <v>42</v>
      </c>
      <c r="C69" s="11" t="s">
        <v>43</v>
      </c>
      <c r="D69" s="11" t="s">
        <v>44</v>
      </c>
      <c r="E69" s="76"/>
      <c r="F69" s="19">
        <v>1</v>
      </c>
      <c r="G69" s="19"/>
      <c r="H69" s="76"/>
      <c r="I69" s="19"/>
      <c r="J69" s="76"/>
    </row>
    <row r="70" spans="1:10" customFormat="1" ht="33" customHeight="1" thickBot="1" x14ac:dyDescent="0.3">
      <c r="A70" s="183" t="s">
        <v>45</v>
      </c>
      <c r="B70" s="184"/>
      <c r="C70" s="184"/>
      <c r="D70" s="184"/>
      <c r="E70" s="184"/>
      <c r="F70" s="184"/>
      <c r="G70" s="29"/>
      <c r="H70" s="75">
        <f>SUM(H67:H69)</f>
        <v>0</v>
      </c>
      <c r="I70" s="41"/>
      <c r="J70" s="77">
        <f>SUM(J67:J69)</f>
        <v>0</v>
      </c>
    </row>
    <row r="71" spans="1:10" customFormat="1" ht="16.5" x14ac:dyDescent="0.25">
      <c r="A71" s="18"/>
      <c r="E71" s="72"/>
      <c r="H71" s="72"/>
      <c r="J71" s="72"/>
    </row>
    <row r="72" spans="1:10" customFormat="1" ht="16.5" x14ac:dyDescent="0.25">
      <c r="A72" s="18" t="s">
        <v>64</v>
      </c>
      <c r="E72" s="72"/>
      <c r="H72" s="72"/>
      <c r="J72" s="72"/>
    </row>
    <row r="73" spans="1:10" customFormat="1" ht="16.5" x14ac:dyDescent="0.25">
      <c r="A73" s="2"/>
      <c r="E73" s="72"/>
      <c r="H73" s="72"/>
      <c r="J73" s="72"/>
    </row>
    <row r="74" spans="1:10" customFormat="1" ht="16.5" x14ac:dyDescent="0.25">
      <c r="A74" s="2"/>
      <c r="E74" s="72"/>
      <c r="H74" s="72"/>
      <c r="J74" s="72"/>
    </row>
    <row r="75" spans="1:10" customFormat="1" ht="17.25" thickBot="1" x14ac:dyDescent="0.3">
      <c r="A75" s="2" t="s">
        <v>65</v>
      </c>
      <c r="E75" s="72"/>
      <c r="H75" s="72"/>
      <c r="J75" s="72"/>
    </row>
    <row r="76" spans="1:10" customFormat="1" ht="16.5" customHeight="1" x14ac:dyDescent="0.25">
      <c r="A76" s="128" t="s">
        <v>66</v>
      </c>
      <c r="B76" s="129"/>
      <c r="C76" s="129"/>
      <c r="D76" s="129"/>
      <c r="E76" s="129"/>
      <c r="F76" s="129"/>
      <c r="G76" s="129"/>
      <c r="H76" s="129"/>
      <c r="I76" s="129"/>
      <c r="J76" s="130"/>
    </row>
    <row r="77" spans="1:10" customFormat="1" ht="16.5" customHeight="1" x14ac:dyDescent="0.25">
      <c r="A77" s="131" t="s">
        <v>67</v>
      </c>
      <c r="B77" s="132"/>
      <c r="C77" s="132"/>
      <c r="D77" s="132"/>
      <c r="E77" s="132"/>
      <c r="F77" s="132"/>
      <c r="G77" s="132"/>
      <c r="H77" s="132"/>
      <c r="I77" s="132"/>
      <c r="J77" s="133"/>
    </row>
    <row r="78" spans="1:10" customFormat="1" ht="17.25" thickBot="1" x14ac:dyDescent="0.3">
      <c r="A78" s="151"/>
      <c r="B78" s="152"/>
      <c r="C78" s="152"/>
      <c r="D78" s="152"/>
      <c r="E78" s="152"/>
      <c r="F78" s="152"/>
      <c r="G78" s="152"/>
      <c r="H78" s="152"/>
      <c r="I78" s="152"/>
      <c r="J78" s="153"/>
    </row>
    <row r="79" spans="1:10" customFormat="1" ht="25.5" customHeight="1" x14ac:dyDescent="0.25">
      <c r="A79" s="154" t="s">
        <v>5</v>
      </c>
      <c r="B79" s="154" t="s">
        <v>6</v>
      </c>
      <c r="C79" s="100"/>
      <c r="D79" s="100"/>
      <c r="E79" s="157" t="s">
        <v>9</v>
      </c>
      <c r="F79" s="100"/>
      <c r="G79" s="154" t="s">
        <v>13</v>
      </c>
      <c r="H79" s="101" t="s">
        <v>113</v>
      </c>
      <c r="I79" s="100"/>
      <c r="J79" s="101" t="s">
        <v>16</v>
      </c>
    </row>
    <row r="80" spans="1:10" customFormat="1" ht="51" x14ac:dyDescent="0.25">
      <c r="A80" s="155"/>
      <c r="B80" s="155"/>
      <c r="C80" s="3" t="s">
        <v>7</v>
      </c>
      <c r="D80" s="3" t="s">
        <v>8</v>
      </c>
      <c r="E80" s="158"/>
      <c r="F80" s="3" t="s">
        <v>11</v>
      </c>
      <c r="G80" s="163"/>
      <c r="H80" s="79" t="s">
        <v>14</v>
      </c>
      <c r="I80" s="3" t="s">
        <v>12</v>
      </c>
      <c r="J80" s="79" t="s">
        <v>14</v>
      </c>
    </row>
    <row r="81" spans="1:10" customFormat="1" ht="15" x14ac:dyDescent="0.25">
      <c r="A81" s="155"/>
      <c r="B81" s="155"/>
      <c r="C81" s="3"/>
      <c r="D81" s="4"/>
      <c r="E81" s="158"/>
      <c r="F81" s="4"/>
      <c r="G81" s="163"/>
      <c r="H81" s="79" t="s">
        <v>117</v>
      </c>
      <c r="I81" s="3" t="s">
        <v>114</v>
      </c>
      <c r="J81" s="79" t="s">
        <v>117</v>
      </c>
    </row>
    <row r="82" spans="1:10" customFormat="1" ht="15" x14ac:dyDescent="0.25">
      <c r="A82" s="155"/>
      <c r="B82" s="155"/>
      <c r="C82" s="4"/>
      <c r="D82" s="4"/>
      <c r="E82" s="158"/>
      <c r="F82" s="4"/>
      <c r="G82" s="163"/>
      <c r="H82" s="79" t="s">
        <v>10</v>
      </c>
      <c r="I82" s="3"/>
      <c r="J82" s="79" t="s">
        <v>10</v>
      </c>
    </row>
    <row r="83" spans="1:10" customFormat="1" ht="26.25" thickBot="1" x14ac:dyDescent="0.3">
      <c r="A83" s="156"/>
      <c r="B83" s="156"/>
      <c r="C83" s="5"/>
      <c r="D83" s="5"/>
      <c r="E83" s="159"/>
      <c r="F83" s="5"/>
      <c r="G83" s="164"/>
      <c r="H83" s="74" t="s">
        <v>15</v>
      </c>
      <c r="I83" s="3"/>
      <c r="J83" s="84" t="s">
        <v>116</v>
      </c>
    </row>
    <row r="84" spans="1:10" customFormat="1" ht="15.75" thickBot="1" x14ac:dyDescent="0.3">
      <c r="A84" s="8">
        <v>1</v>
      </c>
      <c r="B84" s="6">
        <v>2</v>
      </c>
      <c r="C84" s="6">
        <v>3</v>
      </c>
      <c r="D84" s="6">
        <v>4</v>
      </c>
      <c r="E84" s="86">
        <v>5</v>
      </c>
      <c r="F84" s="6">
        <v>6</v>
      </c>
      <c r="G84" s="30">
        <v>7</v>
      </c>
      <c r="H84" s="85">
        <v>8</v>
      </c>
      <c r="I84" s="31">
        <v>9</v>
      </c>
      <c r="J84" s="86">
        <v>10</v>
      </c>
    </row>
    <row r="85" spans="1:10" customFormat="1" ht="93" customHeight="1" x14ac:dyDescent="0.25">
      <c r="A85" s="126" t="s">
        <v>17</v>
      </c>
      <c r="B85" s="9" t="s">
        <v>68</v>
      </c>
      <c r="C85" s="186">
        <v>4</v>
      </c>
      <c r="D85" s="126" t="s">
        <v>19</v>
      </c>
      <c r="E85" s="141"/>
      <c r="F85" s="137">
        <v>2</v>
      </c>
      <c r="G85" s="137"/>
      <c r="H85" s="141"/>
      <c r="I85" s="137"/>
      <c r="J85" s="141"/>
    </row>
    <row r="86" spans="1:10" customFormat="1" ht="65.25" customHeight="1" thickBot="1" x14ac:dyDescent="0.3">
      <c r="A86" s="140"/>
      <c r="B86" s="10" t="s">
        <v>18</v>
      </c>
      <c r="C86" s="187"/>
      <c r="D86" s="139"/>
      <c r="E86" s="160"/>
      <c r="F86" s="136"/>
      <c r="G86" s="136"/>
      <c r="H86" s="160"/>
      <c r="I86" s="136"/>
      <c r="J86" s="160"/>
    </row>
    <row r="87" spans="1:10" customFormat="1" ht="42.75" customHeight="1" x14ac:dyDescent="0.25">
      <c r="A87" s="140"/>
      <c r="B87" s="10" t="s">
        <v>69</v>
      </c>
      <c r="C87" s="126">
        <v>1</v>
      </c>
      <c r="D87" s="126" t="s">
        <v>19</v>
      </c>
      <c r="E87" s="141"/>
      <c r="F87" s="137">
        <v>2</v>
      </c>
      <c r="G87" s="137"/>
      <c r="H87" s="141"/>
      <c r="I87" s="137"/>
      <c r="J87" s="141"/>
    </row>
    <row r="88" spans="1:10" customFormat="1" ht="66.75" thickBot="1" x14ac:dyDescent="0.3">
      <c r="A88" s="127"/>
      <c r="B88" s="13" t="s">
        <v>70</v>
      </c>
      <c r="C88" s="127"/>
      <c r="D88" s="127"/>
      <c r="E88" s="142"/>
      <c r="F88" s="147"/>
      <c r="G88" s="147"/>
      <c r="H88" s="142"/>
      <c r="I88" s="147"/>
      <c r="J88" s="142"/>
    </row>
    <row r="89" spans="1:10" customFormat="1" ht="55.5" customHeight="1" thickBot="1" x14ac:dyDescent="0.3">
      <c r="A89" s="105" t="s">
        <v>22</v>
      </c>
      <c r="B89" s="20" t="s">
        <v>71</v>
      </c>
      <c r="C89" s="112">
        <v>1</v>
      </c>
      <c r="D89" s="112" t="s">
        <v>40</v>
      </c>
      <c r="E89" s="76"/>
      <c r="F89" s="110">
        <v>1</v>
      </c>
      <c r="G89" s="110"/>
      <c r="H89" s="76"/>
      <c r="I89" s="110"/>
      <c r="J89" s="76"/>
    </row>
    <row r="90" spans="1:10" customFormat="1" ht="79.5" customHeight="1" x14ac:dyDescent="0.25">
      <c r="A90" s="126" t="s">
        <v>28</v>
      </c>
      <c r="B90" s="98" t="s">
        <v>72</v>
      </c>
      <c r="C90" s="126">
        <v>1</v>
      </c>
      <c r="D90" s="126" t="s">
        <v>19</v>
      </c>
      <c r="E90" s="141"/>
      <c r="F90" s="137">
        <v>2</v>
      </c>
      <c r="G90" s="137"/>
      <c r="H90" s="141"/>
      <c r="I90" s="137"/>
      <c r="J90" s="141"/>
    </row>
    <row r="91" spans="1:10" customFormat="1" ht="66.75" thickBot="1" x14ac:dyDescent="0.3">
      <c r="A91" s="140"/>
      <c r="B91" s="10" t="s">
        <v>122</v>
      </c>
      <c r="C91" s="139"/>
      <c r="D91" s="139"/>
      <c r="E91" s="160"/>
      <c r="F91" s="136"/>
      <c r="G91" s="136"/>
      <c r="H91" s="160"/>
      <c r="I91" s="136"/>
      <c r="J91" s="160"/>
    </row>
    <row r="92" spans="1:10" customFormat="1" ht="42.75" customHeight="1" thickBot="1" x14ac:dyDescent="0.3">
      <c r="A92" s="140"/>
      <c r="B92" s="90" t="s">
        <v>73</v>
      </c>
      <c r="C92" s="104" t="s">
        <v>27</v>
      </c>
      <c r="D92" s="104" t="s">
        <v>19</v>
      </c>
      <c r="E92" s="109"/>
      <c r="F92" s="107">
        <v>1</v>
      </c>
      <c r="G92" s="107"/>
      <c r="H92" s="109"/>
      <c r="I92" s="107"/>
      <c r="J92" s="109"/>
    </row>
    <row r="93" spans="1:10" customFormat="1" ht="33" x14ac:dyDescent="0.25">
      <c r="A93" s="140"/>
      <c r="B93" s="10" t="s">
        <v>74</v>
      </c>
      <c r="C93" s="126">
        <v>1</v>
      </c>
      <c r="D93" s="126" t="s">
        <v>19</v>
      </c>
      <c r="E93" s="141"/>
      <c r="F93" s="137">
        <v>1</v>
      </c>
      <c r="G93" s="137"/>
      <c r="H93" s="141"/>
      <c r="I93" s="137"/>
      <c r="J93" s="141"/>
    </row>
    <row r="94" spans="1:10" customFormat="1" ht="18.75" thickBot="1" x14ac:dyDescent="0.3">
      <c r="A94" s="127"/>
      <c r="B94" s="13" t="s">
        <v>75</v>
      </c>
      <c r="C94" s="127"/>
      <c r="D94" s="127"/>
      <c r="E94" s="142"/>
      <c r="F94" s="147"/>
      <c r="G94" s="147"/>
      <c r="H94" s="142"/>
      <c r="I94" s="147"/>
      <c r="J94" s="142"/>
    </row>
    <row r="95" spans="1:10" customFormat="1" ht="49.5" customHeight="1" thickBot="1" x14ac:dyDescent="0.3">
      <c r="A95" s="104" t="s">
        <v>34</v>
      </c>
      <c r="B95" s="87" t="s">
        <v>76</v>
      </c>
      <c r="C95" s="35" t="s">
        <v>33</v>
      </c>
      <c r="D95" s="35" t="s">
        <v>19</v>
      </c>
      <c r="E95" s="75"/>
      <c r="F95" s="38">
        <v>1</v>
      </c>
      <c r="G95" s="38"/>
      <c r="H95" s="75"/>
      <c r="I95" s="38"/>
      <c r="J95" s="75"/>
    </row>
    <row r="96" spans="1:10" customFormat="1" ht="50.25" thickBot="1" x14ac:dyDescent="0.3">
      <c r="A96" s="35" t="s">
        <v>38</v>
      </c>
      <c r="B96" s="16" t="s">
        <v>35</v>
      </c>
      <c r="C96" s="112" t="s">
        <v>77</v>
      </c>
      <c r="D96" s="112" t="s">
        <v>37</v>
      </c>
      <c r="E96" s="76"/>
      <c r="F96" s="110">
        <v>1</v>
      </c>
      <c r="G96" s="110"/>
      <c r="H96" s="76"/>
      <c r="I96" s="110"/>
      <c r="J96" s="76"/>
    </row>
    <row r="97" spans="1:10" customFormat="1" ht="66.75" thickBot="1" x14ac:dyDescent="0.3">
      <c r="A97" s="105" t="s">
        <v>41</v>
      </c>
      <c r="B97" s="16" t="s">
        <v>39</v>
      </c>
      <c r="C97" s="112">
        <v>1</v>
      </c>
      <c r="D97" s="112" t="s">
        <v>40</v>
      </c>
      <c r="E97" s="76"/>
      <c r="F97" s="110">
        <v>2</v>
      </c>
      <c r="G97" s="110"/>
      <c r="H97" s="76"/>
      <c r="I97" s="110"/>
      <c r="J97" s="76"/>
    </row>
    <row r="98" spans="1:10" customFormat="1" ht="26.25" customHeight="1" thickBot="1" x14ac:dyDescent="0.3">
      <c r="A98" s="105" t="s">
        <v>62</v>
      </c>
      <c r="B98" s="16" t="s">
        <v>42</v>
      </c>
      <c r="C98" s="112" t="s">
        <v>43</v>
      </c>
      <c r="D98" s="7" t="s">
        <v>44</v>
      </c>
      <c r="E98" s="76"/>
      <c r="F98" s="110">
        <v>1</v>
      </c>
      <c r="G98" s="110"/>
      <c r="H98" s="76"/>
      <c r="I98" s="110"/>
      <c r="J98" s="76"/>
    </row>
    <row r="99" spans="1:10" customFormat="1" ht="44.25" customHeight="1" thickBot="1" x14ac:dyDescent="0.3">
      <c r="A99" s="183" t="s">
        <v>45</v>
      </c>
      <c r="B99" s="184"/>
      <c r="C99" s="184"/>
      <c r="D99" s="184"/>
      <c r="E99" s="184"/>
      <c r="F99" s="184"/>
      <c r="G99" s="111"/>
      <c r="H99" s="75">
        <f>SUM(H96:H98)</f>
        <v>0</v>
      </c>
      <c r="I99" s="41"/>
      <c r="J99" s="77">
        <f>SUM(J96:J98)</f>
        <v>0</v>
      </c>
    </row>
    <row r="100" spans="1:10" customFormat="1" ht="16.5" x14ac:dyDescent="0.25">
      <c r="A100" s="18" t="s">
        <v>64</v>
      </c>
      <c r="E100" s="72"/>
      <c r="H100" s="72"/>
      <c r="J100" s="72"/>
    </row>
    <row r="101" spans="1:10" customFormat="1" ht="16.5" x14ac:dyDescent="0.25">
      <c r="A101" s="18"/>
      <c r="E101" s="72"/>
      <c r="H101" s="72"/>
      <c r="J101" s="72"/>
    </row>
    <row r="102" spans="1:10" customFormat="1" ht="16.5" x14ac:dyDescent="0.25">
      <c r="A102" s="18"/>
      <c r="E102" s="72"/>
      <c r="H102" s="72"/>
      <c r="J102" s="72"/>
    </row>
    <row r="103" spans="1:10" customFormat="1" ht="16.5" x14ac:dyDescent="0.25">
      <c r="A103" s="18"/>
      <c r="E103" s="72"/>
      <c r="H103" s="72"/>
      <c r="J103" s="72"/>
    </row>
    <row r="104" spans="1:10" customFormat="1" ht="16.5" x14ac:dyDescent="0.25">
      <c r="A104" s="18"/>
      <c r="E104" s="72"/>
      <c r="H104" s="72"/>
      <c r="J104" s="72"/>
    </row>
    <row r="105" spans="1:10" customFormat="1" ht="16.5" x14ac:dyDescent="0.25">
      <c r="A105" s="18"/>
      <c r="E105" s="72"/>
      <c r="H105" s="72"/>
      <c r="J105" s="72"/>
    </row>
    <row r="106" spans="1:10" customFormat="1" ht="16.5" x14ac:dyDescent="0.25">
      <c r="A106" s="18"/>
      <c r="E106" s="72"/>
      <c r="H106" s="72"/>
      <c r="J106" s="72"/>
    </row>
    <row r="107" spans="1:10" customFormat="1" ht="17.25" thickBot="1" x14ac:dyDescent="0.3">
      <c r="A107" s="2" t="s">
        <v>78</v>
      </c>
      <c r="E107" s="72"/>
      <c r="H107" s="72"/>
      <c r="J107" s="72"/>
    </row>
    <row r="108" spans="1:10" customFormat="1" ht="16.5" x14ac:dyDescent="0.25">
      <c r="A108" s="171"/>
      <c r="B108" s="172"/>
      <c r="C108" s="172"/>
      <c r="D108" s="172"/>
      <c r="E108" s="172"/>
      <c r="F108" s="172"/>
      <c r="G108" s="172"/>
      <c r="H108" s="172"/>
      <c r="I108" s="172"/>
      <c r="J108" s="173"/>
    </row>
    <row r="109" spans="1:10" customFormat="1" ht="16.5" customHeight="1" x14ac:dyDescent="0.25">
      <c r="A109" s="131" t="s">
        <v>66</v>
      </c>
      <c r="B109" s="132"/>
      <c r="C109" s="132"/>
      <c r="D109" s="132"/>
      <c r="E109" s="132"/>
      <c r="F109" s="132"/>
      <c r="G109" s="132"/>
      <c r="H109" s="132"/>
      <c r="I109" s="132"/>
      <c r="J109" s="133"/>
    </row>
    <row r="110" spans="1:10" customFormat="1" ht="17.25" thickBot="1" x14ac:dyDescent="0.3">
      <c r="A110" s="174" t="s">
        <v>79</v>
      </c>
      <c r="B110" s="175"/>
      <c r="C110" s="175"/>
      <c r="D110" s="175"/>
      <c r="E110" s="175"/>
      <c r="F110" s="175"/>
      <c r="G110" s="175"/>
      <c r="H110" s="175"/>
      <c r="I110" s="175"/>
      <c r="J110" s="176"/>
    </row>
    <row r="111" spans="1:10" customFormat="1" ht="38.25" x14ac:dyDescent="0.25">
      <c r="A111" s="154" t="s">
        <v>5</v>
      </c>
      <c r="B111" s="154" t="s">
        <v>6</v>
      </c>
      <c r="C111" s="3"/>
      <c r="D111" s="3"/>
      <c r="E111" s="79" t="s">
        <v>9</v>
      </c>
      <c r="F111" s="3"/>
      <c r="G111" s="154" t="s">
        <v>13</v>
      </c>
      <c r="H111" s="79" t="s">
        <v>113</v>
      </c>
      <c r="I111" s="3"/>
      <c r="J111" s="79" t="s">
        <v>16</v>
      </c>
    </row>
    <row r="112" spans="1:10" customFormat="1" ht="51" x14ac:dyDescent="0.25">
      <c r="A112" s="155"/>
      <c r="B112" s="155"/>
      <c r="C112" s="3" t="s">
        <v>7</v>
      </c>
      <c r="D112" s="3" t="s">
        <v>8</v>
      </c>
      <c r="E112" s="79" t="s">
        <v>10</v>
      </c>
      <c r="F112" s="3" t="s">
        <v>11</v>
      </c>
      <c r="G112" s="163"/>
      <c r="H112" s="79" t="s">
        <v>14</v>
      </c>
      <c r="I112" s="3" t="s">
        <v>12</v>
      </c>
      <c r="J112" s="79" t="s">
        <v>14</v>
      </c>
    </row>
    <row r="113" spans="1:10" customFormat="1" ht="15" x14ac:dyDescent="0.25">
      <c r="A113" s="155"/>
      <c r="B113" s="155"/>
      <c r="C113" s="3"/>
      <c r="D113" s="4"/>
      <c r="E113" s="79"/>
      <c r="F113" s="4"/>
      <c r="G113" s="163"/>
      <c r="H113" s="79" t="s">
        <v>117</v>
      </c>
      <c r="I113" s="3" t="s">
        <v>114</v>
      </c>
      <c r="J113" s="79" t="s">
        <v>117</v>
      </c>
    </row>
    <row r="114" spans="1:10" customFormat="1" ht="15" x14ac:dyDescent="0.25">
      <c r="A114" s="155"/>
      <c r="B114" s="155"/>
      <c r="C114" s="4"/>
      <c r="D114" s="4"/>
      <c r="E114" s="80"/>
      <c r="F114" s="4"/>
      <c r="G114" s="163"/>
      <c r="H114" s="79" t="s">
        <v>10</v>
      </c>
      <c r="I114" s="3"/>
      <c r="J114" s="79" t="s">
        <v>10</v>
      </c>
    </row>
    <row r="115" spans="1:10" customFormat="1" ht="26.25" thickBot="1" x14ac:dyDescent="0.3">
      <c r="A115" s="156"/>
      <c r="B115" s="156"/>
      <c r="C115" s="5"/>
      <c r="D115" s="5"/>
      <c r="E115" s="81"/>
      <c r="F115" s="5"/>
      <c r="G115" s="164"/>
      <c r="H115" s="74" t="s">
        <v>15</v>
      </c>
      <c r="I115" s="3"/>
      <c r="J115" s="84" t="s">
        <v>116</v>
      </c>
    </row>
    <row r="116" spans="1:10" customFormat="1" ht="15.75" thickBot="1" x14ac:dyDescent="0.3">
      <c r="A116" s="8">
        <v>1</v>
      </c>
      <c r="B116" s="6">
        <v>2</v>
      </c>
      <c r="C116" s="6">
        <v>3</v>
      </c>
      <c r="D116" s="6">
        <v>4</v>
      </c>
      <c r="E116" s="6">
        <v>5</v>
      </c>
      <c r="F116" s="6">
        <v>6</v>
      </c>
      <c r="G116" s="6">
        <v>7</v>
      </c>
      <c r="H116" s="6">
        <v>8</v>
      </c>
      <c r="I116" s="31">
        <v>9</v>
      </c>
      <c r="J116" s="6">
        <v>10</v>
      </c>
    </row>
    <row r="117" spans="1:10" customFormat="1" ht="66" x14ac:dyDescent="0.25">
      <c r="A117" s="126" t="s">
        <v>17</v>
      </c>
      <c r="B117" s="9" t="s">
        <v>80</v>
      </c>
      <c r="C117" s="126">
        <v>2</v>
      </c>
      <c r="D117" s="126"/>
      <c r="E117" s="141"/>
      <c r="F117" s="137">
        <v>2</v>
      </c>
      <c r="G117" s="137"/>
      <c r="H117" s="141"/>
      <c r="I117" s="137"/>
      <c r="J117" s="141"/>
    </row>
    <row r="118" spans="1:10" customFormat="1" ht="45.75" customHeight="1" thickBot="1" x14ac:dyDescent="0.3">
      <c r="A118" s="140"/>
      <c r="B118" s="89" t="s">
        <v>18</v>
      </c>
      <c r="C118" s="136"/>
      <c r="D118" s="136"/>
      <c r="E118" s="142"/>
      <c r="F118" s="138"/>
      <c r="G118" s="138"/>
      <c r="H118" s="142"/>
      <c r="I118" s="138"/>
      <c r="J118" s="142"/>
    </row>
    <row r="119" spans="1:10" customFormat="1" ht="72.75" customHeight="1" thickBot="1" x14ac:dyDescent="0.3">
      <c r="A119" s="140"/>
      <c r="B119" s="57" t="s">
        <v>81</v>
      </c>
      <c r="C119" s="54">
        <v>1</v>
      </c>
      <c r="D119" s="54" t="s">
        <v>19</v>
      </c>
      <c r="E119" s="78"/>
      <c r="F119" s="55">
        <v>2</v>
      </c>
      <c r="G119" s="55"/>
      <c r="H119" s="78"/>
      <c r="I119" s="28"/>
      <c r="J119" s="78"/>
    </row>
    <row r="120" spans="1:10" customFormat="1" ht="18.75" thickBot="1" x14ac:dyDescent="0.3">
      <c r="A120" s="127"/>
      <c r="B120" s="65" t="s">
        <v>82</v>
      </c>
      <c r="C120" s="27">
        <v>1</v>
      </c>
      <c r="D120" s="27" t="s">
        <v>19</v>
      </c>
      <c r="E120" s="77"/>
      <c r="F120" s="39">
        <v>2</v>
      </c>
      <c r="G120" s="39"/>
      <c r="H120" s="77"/>
      <c r="I120" s="39"/>
      <c r="J120" s="77"/>
    </row>
    <row r="121" spans="1:10" customFormat="1" ht="49.5" x14ac:dyDescent="0.25">
      <c r="A121" s="126" t="s">
        <v>22</v>
      </c>
      <c r="B121" s="103" t="s">
        <v>53</v>
      </c>
      <c r="C121" s="126">
        <v>1</v>
      </c>
      <c r="D121" s="126" t="s">
        <v>19</v>
      </c>
      <c r="E121" s="141"/>
      <c r="F121" s="137">
        <v>2</v>
      </c>
      <c r="G121" s="137"/>
      <c r="H121" s="141"/>
      <c r="I121" s="137"/>
      <c r="J121" s="141"/>
    </row>
    <row r="122" spans="1:10" customFormat="1" ht="33.75" thickBot="1" x14ac:dyDescent="0.3">
      <c r="A122" s="140"/>
      <c r="B122" s="114" t="s">
        <v>83</v>
      </c>
      <c r="C122" s="139"/>
      <c r="D122" s="139"/>
      <c r="E122" s="160"/>
      <c r="F122" s="136"/>
      <c r="G122" s="136"/>
      <c r="H122" s="160"/>
      <c r="I122" s="136"/>
      <c r="J122" s="160"/>
    </row>
    <row r="123" spans="1:10" customFormat="1" ht="64.5" customHeight="1" thickBot="1" x14ac:dyDescent="0.3">
      <c r="A123" s="127"/>
      <c r="B123" s="66" t="s">
        <v>84</v>
      </c>
      <c r="C123" s="35" t="s">
        <v>27</v>
      </c>
      <c r="D123" s="35" t="s">
        <v>19</v>
      </c>
      <c r="E123" s="75"/>
      <c r="F123" s="38">
        <v>1</v>
      </c>
      <c r="G123" s="38"/>
      <c r="H123" s="75"/>
      <c r="I123" s="38"/>
      <c r="J123" s="75"/>
    </row>
    <row r="124" spans="1:10" customFormat="1" ht="49.5" x14ac:dyDescent="0.25">
      <c r="A124" s="145" t="s">
        <v>28</v>
      </c>
      <c r="B124" s="99" t="s">
        <v>85</v>
      </c>
      <c r="C124" s="145">
        <v>1</v>
      </c>
      <c r="D124" s="145" t="s">
        <v>19</v>
      </c>
      <c r="E124" s="143"/>
      <c r="F124" s="177">
        <v>2</v>
      </c>
      <c r="G124" s="177"/>
      <c r="H124" s="143"/>
      <c r="I124" s="177"/>
      <c r="J124" s="143"/>
    </row>
    <row r="125" spans="1:10" customFormat="1" ht="66.75" thickBot="1" x14ac:dyDescent="0.3">
      <c r="A125" s="146"/>
      <c r="B125" s="46" t="s">
        <v>86</v>
      </c>
      <c r="C125" s="178"/>
      <c r="D125" s="178"/>
      <c r="E125" s="144"/>
      <c r="F125" s="179"/>
      <c r="G125" s="147"/>
      <c r="H125" s="144"/>
      <c r="I125" s="147"/>
      <c r="J125" s="144"/>
    </row>
    <row r="126" spans="1:10" customFormat="1" ht="17.25" thickBot="1" x14ac:dyDescent="0.3">
      <c r="A126" s="167"/>
      <c r="B126" s="62" t="s">
        <v>87</v>
      </c>
      <c r="C126" s="63" t="s">
        <v>27</v>
      </c>
      <c r="D126" s="63" t="s">
        <v>19</v>
      </c>
      <c r="E126" s="82"/>
      <c r="F126" s="64">
        <v>1</v>
      </c>
      <c r="G126" s="64"/>
      <c r="H126" s="82"/>
      <c r="I126" s="64"/>
      <c r="J126" s="82"/>
    </row>
    <row r="127" spans="1:10" customFormat="1" ht="91.5" customHeight="1" thickBot="1" x14ac:dyDescent="0.3">
      <c r="A127" s="145" t="s">
        <v>34</v>
      </c>
      <c r="B127" s="168" t="s">
        <v>35</v>
      </c>
      <c r="C127" s="145" t="s">
        <v>77</v>
      </c>
      <c r="D127" s="145" t="s">
        <v>37</v>
      </c>
      <c r="E127" s="143"/>
      <c r="F127" s="50">
        <v>1</v>
      </c>
      <c r="G127" s="50"/>
      <c r="H127" s="143"/>
      <c r="I127" s="45"/>
      <c r="J127" s="143"/>
    </row>
    <row r="128" spans="1:10" customFormat="1" ht="17.25" hidden="1" thickBot="1" x14ac:dyDescent="0.3">
      <c r="A128" s="167"/>
      <c r="B128" s="169"/>
      <c r="C128" s="167"/>
      <c r="D128" s="167"/>
      <c r="E128" s="170"/>
      <c r="F128" s="48">
        <v>1</v>
      </c>
      <c r="G128" s="48"/>
      <c r="H128" s="170"/>
      <c r="I128" s="49"/>
      <c r="J128" s="170"/>
    </row>
    <row r="129" spans="1:10" customFormat="1" ht="96.75" customHeight="1" thickBot="1" x14ac:dyDescent="0.3">
      <c r="A129" s="145" t="s">
        <v>38</v>
      </c>
      <c r="B129" s="168" t="s">
        <v>39</v>
      </c>
      <c r="C129" s="145">
        <v>2</v>
      </c>
      <c r="D129" s="145" t="s">
        <v>40</v>
      </c>
      <c r="E129" s="143"/>
      <c r="F129" s="51">
        <v>2</v>
      </c>
      <c r="G129" s="51"/>
      <c r="H129" s="143"/>
      <c r="I129" s="45"/>
      <c r="J129" s="143"/>
    </row>
    <row r="130" spans="1:10" customFormat="1" ht="17.25" hidden="1" thickBot="1" x14ac:dyDescent="0.3">
      <c r="A130" s="146"/>
      <c r="B130" s="188"/>
      <c r="C130" s="146"/>
      <c r="D130" s="146"/>
      <c r="E130" s="144"/>
      <c r="F130" s="44">
        <v>2</v>
      </c>
      <c r="G130" s="44"/>
      <c r="H130" s="144"/>
      <c r="I130" s="47"/>
      <c r="J130" s="144"/>
    </row>
    <row r="131" spans="1:10" customFormat="1" ht="29.25" customHeight="1" thickBot="1" x14ac:dyDescent="0.3">
      <c r="A131" s="52" t="s">
        <v>41</v>
      </c>
      <c r="B131" s="68" t="s">
        <v>42</v>
      </c>
      <c r="C131" s="69" t="s">
        <v>43</v>
      </c>
      <c r="D131" s="67" t="s">
        <v>44</v>
      </c>
      <c r="E131" s="82"/>
      <c r="F131" s="50">
        <v>1</v>
      </c>
      <c r="G131" s="64"/>
      <c r="H131" s="83"/>
      <c r="I131" s="50"/>
      <c r="J131" s="83"/>
    </row>
    <row r="132" spans="1:10" customFormat="1" ht="33" customHeight="1" thickBot="1" x14ac:dyDescent="0.3">
      <c r="A132" s="174" t="s">
        <v>45</v>
      </c>
      <c r="B132" s="175"/>
      <c r="C132" s="175"/>
      <c r="D132" s="175"/>
      <c r="E132" s="175"/>
      <c r="F132" s="175"/>
      <c r="G132" s="56"/>
      <c r="H132" s="77">
        <f>SUM(H129:H131)</f>
        <v>0</v>
      </c>
      <c r="I132" s="53"/>
      <c r="J132" s="77">
        <f>SUM(J129:J131)</f>
        <v>0</v>
      </c>
    </row>
    <row r="133" spans="1:10" customFormat="1" ht="16.5" x14ac:dyDescent="0.25">
      <c r="A133" s="18" t="s">
        <v>64</v>
      </c>
      <c r="E133" s="72"/>
      <c r="H133" s="72"/>
      <c r="J133" s="72"/>
    </row>
    <row r="134" spans="1:10" customFormat="1" ht="16.5" x14ac:dyDescent="0.25">
      <c r="A134" s="18"/>
      <c r="E134" s="72"/>
      <c r="H134" s="72"/>
      <c r="J134" s="72"/>
    </row>
    <row r="135" spans="1:10" customFormat="1" ht="16.5" x14ac:dyDescent="0.25">
      <c r="A135" s="18"/>
      <c r="E135" s="72"/>
      <c r="H135" s="72"/>
      <c r="J135" s="72"/>
    </row>
    <row r="136" spans="1:10" customFormat="1" ht="16.5" x14ac:dyDescent="0.25">
      <c r="A136" s="18"/>
      <c r="E136" s="72"/>
      <c r="H136" s="72"/>
      <c r="J136" s="72"/>
    </row>
    <row r="137" spans="1:10" customFormat="1" ht="16.5" x14ac:dyDescent="0.25">
      <c r="A137" s="18"/>
      <c r="E137" s="72"/>
      <c r="H137" s="72"/>
      <c r="J137" s="72"/>
    </row>
    <row r="138" spans="1:10" customFormat="1" ht="16.5" x14ac:dyDescent="0.25">
      <c r="A138" s="18"/>
      <c r="E138" s="72"/>
      <c r="H138" s="72"/>
      <c r="J138" s="72"/>
    </row>
    <row r="139" spans="1:10" customFormat="1" ht="16.5" x14ac:dyDescent="0.25">
      <c r="A139" s="18"/>
      <c r="E139" s="72"/>
      <c r="H139" s="72"/>
      <c r="J139" s="72"/>
    </row>
    <row r="140" spans="1:10" customFormat="1" ht="16.5" x14ac:dyDescent="0.25">
      <c r="A140" s="18"/>
      <c r="E140" s="72"/>
      <c r="H140" s="72"/>
      <c r="J140" s="72"/>
    </row>
    <row r="141" spans="1:10" customFormat="1" ht="16.5" x14ac:dyDescent="0.25">
      <c r="A141" s="18"/>
      <c r="E141" s="72"/>
      <c r="H141" s="72"/>
      <c r="J141" s="72"/>
    </row>
    <row r="142" spans="1:10" customFormat="1" ht="16.5" x14ac:dyDescent="0.25">
      <c r="A142" s="18"/>
      <c r="E142" s="72"/>
      <c r="H142" s="72"/>
      <c r="J142" s="72"/>
    </row>
    <row r="143" spans="1:10" customFormat="1" ht="16.5" x14ac:dyDescent="0.25">
      <c r="A143" s="18"/>
      <c r="E143" s="72"/>
      <c r="H143" s="72"/>
      <c r="J143" s="72"/>
    </row>
    <row r="144" spans="1:10" customFormat="1" ht="16.5" x14ac:dyDescent="0.25">
      <c r="A144" s="18"/>
      <c r="E144" s="72"/>
      <c r="H144" s="72"/>
      <c r="J144" s="72"/>
    </row>
    <row r="145" spans="1:10" customFormat="1" ht="16.5" x14ac:dyDescent="0.25">
      <c r="A145" s="18"/>
      <c r="E145" s="72"/>
      <c r="H145" s="72"/>
      <c r="J145" s="72"/>
    </row>
    <row r="146" spans="1:10" customFormat="1" ht="16.5" x14ac:dyDescent="0.25">
      <c r="A146" s="18"/>
      <c r="E146" s="72"/>
      <c r="H146" s="72"/>
      <c r="J146" s="72"/>
    </row>
    <row r="147" spans="1:10" customFormat="1" ht="17.25" thickBot="1" x14ac:dyDescent="0.3">
      <c r="A147" s="2" t="s">
        <v>88</v>
      </c>
      <c r="E147" s="72"/>
      <c r="H147" s="72"/>
      <c r="J147" s="72"/>
    </row>
    <row r="148" spans="1:10" customFormat="1" ht="16.5" customHeight="1" x14ac:dyDescent="0.25">
      <c r="A148" s="128" t="s">
        <v>66</v>
      </c>
      <c r="B148" s="129"/>
      <c r="C148" s="129"/>
      <c r="D148" s="129"/>
      <c r="E148" s="129"/>
      <c r="F148" s="129"/>
      <c r="G148" s="129"/>
      <c r="H148" s="129"/>
      <c r="I148" s="129"/>
      <c r="J148" s="130"/>
    </row>
    <row r="149" spans="1:10" customFormat="1" ht="17.25" thickBot="1" x14ac:dyDescent="0.3">
      <c r="A149" s="174" t="s">
        <v>89</v>
      </c>
      <c r="B149" s="175"/>
      <c r="C149" s="175"/>
      <c r="D149" s="175"/>
      <c r="E149" s="175"/>
      <c r="F149" s="175"/>
      <c r="G149" s="175"/>
      <c r="H149" s="175"/>
      <c r="I149" s="175"/>
      <c r="J149" s="176"/>
    </row>
    <row r="150" spans="1:10" customFormat="1" ht="38.25" x14ac:dyDescent="0.25">
      <c r="A150" s="154" t="s">
        <v>5</v>
      </c>
      <c r="B150" s="154" t="s">
        <v>6</v>
      </c>
      <c r="C150" s="100"/>
      <c r="D150" s="100"/>
      <c r="E150" s="101" t="s">
        <v>9</v>
      </c>
      <c r="F150" s="100"/>
      <c r="G150" s="154" t="s">
        <v>13</v>
      </c>
      <c r="H150" s="101" t="s">
        <v>113</v>
      </c>
      <c r="I150" s="100"/>
      <c r="J150" s="101" t="s">
        <v>16</v>
      </c>
    </row>
    <row r="151" spans="1:10" customFormat="1" ht="51" x14ac:dyDescent="0.25">
      <c r="A151" s="155"/>
      <c r="B151" s="155"/>
      <c r="C151" s="3" t="s">
        <v>7</v>
      </c>
      <c r="D151" s="3" t="s">
        <v>8</v>
      </c>
      <c r="E151" s="79" t="s">
        <v>10</v>
      </c>
      <c r="F151" s="3" t="s">
        <v>11</v>
      </c>
      <c r="G151" s="163"/>
      <c r="H151" s="79" t="s">
        <v>14</v>
      </c>
      <c r="I151" s="3" t="s">
        <v>12</v>
      </c>
      <c r="J151" s="79" t="s">
        <v>14</v>
      </c>
    </row>
    <row r="152" spans="1:10" customFormat="1" ht="15" x14ac:dyDescent="0.25">
      <c r="A152" s="155"/>
      <c r="B152" s="155"/>
      <c r="C152" s="3"/>
      <c r="D152" s="4"/>
      <c r="E152" s="79"/>
      <c r="F152" s="4"/>
      <c r="G152" s="163"/>
      <c r="H152" s="79" t="s">
        <v>117</v>
      </c>
      <c r="I152" s="3" t="s">
        <v>114</v>
      </c>
      <c r="J152" s="79" t="s">
        <v>117</v>
      </c>
    </row>
    <row r="153" spans="1:10" customFormat="1" ht="15" x14ac:dyDescent="0.25">
      <c r="A153" s="155"/>
      <c r="B153" s="155"/>
      <c r="C153" s="4"/>
      <c r="D153" s="4"/>
      <c r="E153" s="80"/>
      <c r="F153" s="4"/>
      <c r="G153" s="163"/>
      <c r="H153" s="79" t="s">
        <v>10</v>
      </c>
      <c r="I153" s="3"/>
      <c r="J153" s="79" t="s">
        <v>10</v>
      </c>
    </row>
    <row r="154" spans="1:10" customFormat="1" ht="26.25" thickBot="1" x14ac:dyDescent="0.3">
      <c r="A154" s="156"/>
      <c r="B154" s="156"/>
      <c r="C154" s="5"/>
      <c r="D154" s="5"/>
      <c r="E154" s="81"/>
      <c r="F154" s="5"/>
      <c r="G154" s="164"/>
      <c r="H154" s="74" t="s">
        <v>15</v>
      </c>
      <c r="I154" s="3"/>
      <c r="J154" s="84" t="s">
        <v>116</v>
      </c>
    </row>
    <row r="155" spans="1:10" customFormat="1" ht="15.75" thickBot="1" x14ac:dyDescent="0.3">
      <c r="A155" s="8">
        <v>1</v>
      </c>
      <c r="B155" s="6">
        <v>2</v>
      </c>
      <c r="C155" s="6">
        <v>3</v>
      </c>
      <c r="D155" s="6">
        <v>4</v>
      </c>
      <c r="E155" s="6">
        <v>5</v>
      </c>
      <c r="F155" s="6">
        <v>6</v>
      </c>
      <c r="G155" s="6">
        <v>7</v>
      </c>
      <c r="H155" s="6">
        <v>8</v>
      </c>
      <c r="I155" s="31">
        <v>9</v>
      </c>
      <c r="J155" s="6">
        <v>10</v>
      </c>
    </row>
    <row r="156" spans="1:10" customFormat="1" ht="49.5" x14ac:dyDescent="0.25">
      <c r="A156" s="126" t="s">
        <v>17</v>
      </c>
      <c r="B156" s="14" t="s">
        <v>90</v>
      </c>
      <c r="C156" s="126">
        <v>1</v>
      </c>
      <c r="D156" s="126" t="s">
        <v>19</v>
      </c>
      <c r="E156" s="148"/>
      <c r="F156" s="126">
        <v>1</v>
      </c>
      <c r="G156" s="126"/>
      <c r="H156" s="148"/>
      <c r="I156" s="126"/>
      <c r="J156" s="148"/>
    </row>
    <row r="157" spans="1:10" customFormat="1" ht="51.75" thickBot="1" x14ac:dyDescent="0.3">
      <c r="A157" s="140"/>
      <c r="B157" s="21" t="s">
        <v>91</v>
      </c>
      <c r="C157" s="147"/>
      <c r="D157" s="147"/>
      <c r="E157" s="150"/>
      <c r="F157" s="147"/>
      <c r="G157" s="147"/>
      <c r="H157" s="150"/>
      <c r="I157" s="147"/>
      <c r="J157" s="150"/>
    </row>
    <row r="158" spans="1:10" customFormat="1" ht="18.75" thickBot="1" x14ac:dyDescent="0.3">
      <c r="A158" s="127"/>
      <c r="B158" s="21" t="s">
        <v>92</v>
      </c>
      <c r="C158" s="112">
        <v>1</v>
      </c>
      <c r="D158" s="112" t="s">
        <v>19</v>
      </c>
      <c r="E158" s="71"/>
      <c r="F158" s="112">
        <v>1</v>
      </c>
      <c r="G158" s="112"/>
      <c r="H158" s="71"/>
      <c r="I158" s="112"/>
      <c r="J158" s="71"/>
    </row>
    <row r="159" spans="1:10" customFormat="1" ht="33.75" thickBot="1" x14ac:dyDescent="0.3">
      <c r="A159" s="105" t="s">
        <v>22</v>
      </c>
      <c r="B159" s="16" t="s">
        <v>93</v>
      </c>
      <c r="C159" s="112" t="s">
        <v>33</v>
      </c>
      <c r="D159" s="112" t="s">
        <v>37</v>
      </c>
      <c r="E159" s="71"/>
      <c r="F159" s="112">
        <v>1</v>
      </c>
      <c r="G159" s="112"/>
      <c r="H159" s="71"/>
      <c r="I159" s="112"/>
      <c r="J159" s="71"/>
    </row>
    <row r="160" spans="1:10" customFormat="1" ht="33.75" customHeight="1" x14ac:dyDescent="0.25">
      <c r="A160" s="126" t="s">
        <v>28</v>
      </c>
      <c r="B160" s="190" t="s">
        <v>42</v>
      </c>
      <c r="C160" s="126" t="s">
        <v>43</v>
      </c>
      <c r="D160" s="126" t="s">
        <v>94</v>
      </c>
      <c r="E160" s="148"/>
      <c r="F160" s="126">
        <v>1</v>
      </c>
      <c r="G160" s="126"/>
      <c r="H160" s="148"/>
      <c r="I160" s="126"/>
      <c r="J160" s="148"/>
    </row>
    <row r="161" spans="1:10" customFormat="1" ht="15.75" thickBot="1" x14ac:dyDescent="0.3">
      <c r="A161" s="127"/>
      <c r="B161" s="191"/>
      <c r="C161" s="127"/>
      <c r="D161" s="127"/>
      <c r="E161" s="150"/>
      <c r="F161" s="127"/>
      <c r="G161" s="147"/>
      <c r="H161" s="150"/>
      <c r="I161" s="147"/>
      <c r="J161" s="150"/>
    </row>
    <row r="162" spans="1:10" customFormat="1" ht="66.75" thickBot="1" x14ac:dyDescent="0.3">
      <c r="A162" s="108" t="s">
        <v>34</v>
      </c>
      <c r="B162" s="9" t="s">
        <v>39</v>
      </c>
      <c r="C162" s="106">
        <v>1</v>
      </c>
      <c r="D162" s="106" t="s">
        <v>40</v>
      </c>
      <c r="E162" s="88"/>
      <c r="F162" s="106">
        <v>2</v>
      </c>
      <c r="G162" s="106"/>
      <c r="H162" s="71"/>
      <c r="I162" s="112"/>
      <c r="J162" s="71"/>
    </row>
    <row r="163" spans="1:10" customFormat="1" ht="26.25" customHeight="1" thickBot="1" x14ac:dyDescent="0.3">
      <c r="A163" s="183" t="s">
        <v>45</v>
      </c>
      <c r="B163" s="184"/>
      <c r="C163" s="184"/>
      <c r="D163" s="184"/>
      <c r="E163" s="184"/>
      <c r="F163" s="184"/>
      <c r="G163" s="27"/>
      <c r="H163" s="77">
        <f>SUM(H160:H162)</f>
        <v>0</v>
      </c>
      <c r="I163" s="36"/>
      <c r="J163" s="77">
        <f>SUM(J160:J162)</f>
        <v>0</v>
      </c>
    </row>
    <row r="164" spans="1:10" customFormat="1" ht="16.5" x14ac:dyDescent="0.25">
      <c r="A164" s="18" t="s">
        <v>64</v>
      </c>
      <c r="E164" s="72"/>
      <c r="H164" s="72"/>
      <c r="J164" s="72"/>
    </row>
    <row r="165" spans="1:10" customFormat="1" ht="16.5" x14ac:dyDescent="0.25">
      <c r="A165" s="18"/>
      <c r="E165" s="72"/>
      <c r="H165" s="72"/>
      <c r="J165" s="72"/>
    </row>
    <row r="166" spans="1:10" customFormat="1" ht="16.5" x14ac:dyDescent="0.25">
      <c r="A166" s="18"/>
      <c r="E166" s="72"/>
      <c r="H166" s="72"/>
      <c r="J166" s="72"/>
    </row>
    <row r="167" spans="1:10" customFormat="1" ht="16.5" x14ac:dyDescent="0.25">
      <c r="A167" s="18"/>
      <c r="E167" s="72"/>
      <c r="H167" s="72"/>
      <c r="J167" s="72"/>
    </row>
    <row r="168" spans="1:10" customFormat="1" ht="16.5" x14ac:dyDescent="0.25">
      <c r="A168" s="18"/>
      <c r="E168" s="72"/>
      <c r="H168" s="72"/>
      <c r="J168" s="72"/>
    </row>
    <row r="169" spans="1:10" customFormat="1" ht="17.25" thickBot="1" x14ac:dyDescent="0.3">
      <c r="A169" s="2" t="s">
        <v>95</v>
      </c>
      <c r="E169" s="72"/>
      <c r="H169" s="72"/>
      <c r="J169" s="72"/>
    </row>
    <row r="170" spans="1:10" customFormat="1" ht="16.5" x14ac:dyDescent="0.25">
      <c r="A170" s="128"/>
      <c r="B170" s="129"/>
      <c r="C170" s="129"/>
      <c r="D170" s="129"/>
      <c r="E170" s="129"/>
      <c r="F170" s="129"/>
      <c r="G170" s="129"/>
      <c r="H170" s="129"/>
      <c r="I170" s="129"/>
      <c r="J170" s="130"/>
    </row>
    <row r="171" spans="1:10" customFormat="1" ht="16.5" customHeight="1" x14ac:dyDescent="0.25">
      <c r="A171" s="131" t="s">
        <v>66</v>
      </c>
      <c r="B171" s="132"/>
      <c r="C171" s="132"/>
      <c r="D171" s="132"/>
      <c r="E171" s="132"/>
      <c r="F171" s="132"/>
      <c r="G171" s="132"/>
      <c r="H171" s="132"/>
      <c r="I171" s="132"/>
      <c r="J171" s="133"/>
    </row>
    <row r="172" spans="1:10" customFormat="1" ht="16.5" customHeight="1" x14ac:dyDescent="0.25">
      <c r="A172" s="131" t="s">
        <v>96</v>
      </c>
      <c r="B172" s="132"/>
      <c r="C172" s="132"/>
      <c r="D172" s="132"/>
      <c r="E172" s="132"/>
      <c r="F172" s="132"/>
      <c r="G172" s="132"/>
      <c r="H172" s="132"/>
      <c r="I172" s="132"/>
      <c r="J172" s="133"/>
    </row>
    <row r="173" spans="1:10" customFormat="1" ht="17.25" thickBot="1" x14ac:dyDescent="0.3">
      <c r="A173" s="174"/>
      <c r="B173" s="175"/>
      <c r="C173" s="175"/>
      <c r="D173" s="175"/>
      <c r="E173" s="175"/>
      <c r="F173" s="175"/>
      <c r="G173" s="175"/>
      <c r="H173" s="175"/>
      <c r="I173" s="175"/>
      <c r="J173" s="176"/>
    </row>
    <row r="174" spans="1:10" customFormat="1" ht="38.25" x14ac:dyDescent="0.25">
      <c r="A174" s="154" t="s">
        <v>5</v>
      </c>
      <c r="B174" s="154" t="s">
        <v>6</v>
      </c>
      <c r="C174" s="100"/>
      <c r="D174" s="100"/>
      <c r="E174" s="101" t="s">
        <v>9</v>
      </c>
      <c r="F174" s="100"/>
      <c r="G174" s="154" t="s">
        <v>13</v>
      </c>
      <c r="H174" s="101" t="s">
        <v>113</v>
      </c>
      <c r="I174" s="100"/>
      <c r="J174" s="101" t="s">
        <v>16</v>
      </c>
    </row>
    <row r="175" spans="1:10" customFormat="1" ht="51" x14ac:dyDescent="0.25">
      <c r="A175" s="155"/>
      <c r="B175" s="155"/>
      <c r="C175" s="3" t="s">
        <v>7</v>
      </c>
      <c r="D175" s="3" t="s">
        <v>8</v>
      </c>
      <c r="E175" s="79" t="s">
        <v>10</v>
      </c>
      <c r="F175" s="3" t="s">
        <v>11</v>
      </c>
      <c r="G175" s="163"/>
      <c r="H175" s="79" t="s">
        <v>14</v>
      </c>
      <c r="I175" s="3" t="s">
        <v>12</v>
      </c>
      <c r="J175" s="79" t="s">
        <v>14</v>
      </c>
    </row>
    <row r="176" spans="1:10" customFormat="1" ht="15" x14ac:dyDescent="0.25">
      <c r="A176" s="155"/>
      <c r="B176" s="155"/>
      <c r="C176" s="3"/>
      <c r="D176" s="4"/>
      <c r="E176" s="79"/>
      <c r="F176" s="4"/>
      <c r="G176" s="163"/>
      <c r="H176" s="79" t="s">
        <v>117</v>
      </c>
      <c r="I176" s="3" t="s">
        <v>114</v>
      </c>
      <c r="J176" s="79" t="s">
        <v>117</v>
      </c>
    </row>
    <row r="177" spans="1:10" customFormat="1" ht="15" x14ac:dyDescent="0.25">
      <c r="A177" s="155"/>
      <c r="B177" s="155"/>
      <c r="C177" s="4"/>
      <c r="D177" s="4"/>
      <c r="E177" s="80"/>
      <c r="F177" s="4"/>
      <c r="G177" s="163"/>
      <c r="H177" s="79" t="s">
        <v>10</v>
      </c>
      <c r="I177" s="3"/>
      <c r="J177" s="79" t="s">
        <v>10</v>
      </c>
    </row>
    <row r="178" spans="1:10" customFormat="1" ht="26.25" thickBot="1" x14ac:dyDescent="0.3">
      <c r="A178" s="156"/>
      <c r="B178" s="156"/>
      <c r="C178" s="5"/>
      <c r="D178" s="5"/>
      <c r="E178" s="81"/>
      <c r="F178" s="5"/>
      <c r="G178" s="164"/>
      <c r="H178" s="74" t="s">
        <v>15</v>
      </c>
      <c r="I178" s="3"/>
      <c r="J178" s="84" t="s">
        <v>116</v>
      </c>
    </row>
    <row r="179" spans="1:10" customFormat="1" ht="15.75" thickBot="1" x14ac:dyDescent="0.3">
      <c r="A179" s="8">
        <v>1</v>
      </c>
      <c r="B179" s="6">
        <v>2</v>
      </c>
      <c r="C179" s="6">
        <v>3</v>
      </c>
      <c r="D179" s="6">
        <v>4</v>
      </c>
      <c r="E179" s="6">
        <v>5</v>
      </c>
      <c r="F179" s="6">
        <v>6</v>
      </c>
      <c r="G179" s="6">
        <v>7</v>
      </c>
      <c r="H179" s="6">
        <v>8</v>
      </c>
      <c r="I179" s="31">
        <v>9</v>
      </c>
      <c r="J179" s="6">
        <v>10</v>
      </c>
    </row>
    <row r="180" spans="1:10" customFormat="1" ht="35.25" thickBot="1" x14ac:dyDescent="0.3">
      <c r="A180" s="35" t="s">
        <v>17</v>
      </c>
      <c r="B180" s="22" t="s">
        <v>97</v>
      </c>
      <c r="C180" s="112">
        <v>1</v>
      </c>
      <c r="D180" s="112" t="s">
        <v>19</v>
      </c>
      <c r="E180" s="71"/>
      <c r="F180" s="112">
        <v>1</v>
      </c>
      <c r="G180" s="112"/>
      <c r="H180" s="71"/>
      <c r="I180" s="112"/>
      <c r="J180" s="71"/>
    </row>
    <row r="181" spans="1:10" customFormat="1" ht="33.75" thickBot="1" x14ac:dyDescent="0.3">
      <c r="A181" s="105" t="s">
        <v>22</v>
      </c>
      <c r="B181" s="16" t="s">
        <v>93</v>
      </c>
      <c r="C181" s="112" t="s">
        <v>33</v>
      </c>
      <c r="D181" s="112" t="s">
        <v>37</v>
      </c>
      <c r="E181" s="71"/>
      <c r="F181" s="112">
        <v>1</v>
      </c>
      <c r="G181" s="112"/>
      <c r="H181" s="71"/>
      <c r="I181" s="112"/>
      <c r="J181" s="71"/>
    </row>
    <row r="182" spans="1:10" customFormat="1" ht="33.75" thickBot="1" x14ac:dyDescent="0.3">
      <c r="A182" s="105">
        <v>3</v>
      </c>
      <c r="B182" s="16" t="s">
        <v>98</v>
      </c>
      <c r="C182" s="112" t="s">
        <v>27</v>
      </c>
      <c r="D182" s="112" t="s">
        <v>99</v>
      </c>
      <c r="E182" s="71"/>
      <c r="F182" s="112">
        <v>1</v>
      </c>
      <c r="G182" s="35"/>
      <c r="H182" s="71"/>
      <c r="I182" s="112"/>
      <c r="J182" s="71"/>
    </row>
    <row r="183" spans="1:10" customFormat="1" ht="34.5" customHeight="1" thickBot="1" x14ac:dyDescent="0.3">
      <c r="A183" s="183" t="s">
        <v>45</v>
      </c>
      <c r="B183" s="184"/>
      <c r="C183" s="184"/>
      <c r="D183" s="184"/>
      <c r="E183" s="184"/>
      <c r="F183" s="184"/>
      <c r="G183" s="113"/>
      <c r="H183" s="75">
        <f>SUM(H180:H182)</f>
        <v>0</v>
      </c>
      <c r="I183" s="42"/>
      <c r="J183" s="75">
        <f>SUM(J180:J182)</f>
        <v>0</v>
      </c>
    </row>
    <row r="184" spans="1:10" customFormat="1" ht="16.5" x14ac:dyDescent="0.25">
      <c r="A184" s="18" t="s">
        <v>64</v>
      </c>
      <c r="E184" s="72"/>
      <c r="H184" s="72"/>
      <c r="J184" s="72"/>
    </row>
    <row r="185" spans="1:10" customFormat="1" ht="17.25" thickBot="1" x14ac:dyDescent="0.3">
      <c r="A185" s="194" t="s">
        <v>106</v>
      </c>
      <c r="B185" s="195"/>
      <c r="E185" s="72"/>
      <c r="H185" s="72"/>
      <c r="J185" s="72"/>
    </row>
    <row r="186" spans="1:10" customFormat="1" ht="16.5" customHeight="1" x14ac:dyDescent="0.25">
      <c r="A186" s="128" t="s">
        <v>66</v>
      </c>
      <c r="B186" s="129"/>
      <c r="C186" s="129"/>
      <c r="D186" s="129"/>
      <c r="E186" s="129"/>
      <c r="F186" s="129"/>
      <c r="G186" s="129"/>
      <c r="H186" s="129"/>
      <c r="I186" s="129"/>
      <c r="J186" s="130"/>
    </row>
    <row r="187" spans="1:10" customFormat="1" ht="16.5" customHeight="1" thickBot="1" x14ac:dyDescent="0.3">
      <c r="A187" s="174" t="s">
        <v>100</v>
      </c>
      <c r="B187" s="175"/>
      <c r="C187" s="175"/>
      <c r="D187" s="175"/>
      <c r="E187" s="175"/>
      <c r="F187" s="175"/>
      <c r="G187" s="175"/>
      <c r="H187" s="175"/>
      <c r="I187" s="175"/>
      <c r="J187" s="176"/>
    </row>
    <row r="188" spans="1:10" customFormat="1" ht="38.25" x14ac:dyDescent="0.25">
      <c r="A188" s="154" t="s">
        <v>5</v>
      </c>
      <c r="B188" s="154" t="s">
        <v>6</v>
      </c>
      <c r="C188" s="100"/>
      <c r="D188" s="100"/>
      <c r="E188" s="101" t="s">
        <v>9</v>
      </c>
      <c r="F188" s="100"/>
      <c r="G188" s="154" t="s">
        <v>13</v>
      </c>
      <c r="H188" s="101" t="s">
        <v>113</v>
      </c>
      <c r="I188" s="116"/>
      <c r="J188" s="101" t="s">
        <v>16</v>
      </c>
    </row>
    <row r="189" spans="1:10" customFormat="1" ht="51" x14ac:dyDescent="0.25">
      <c r="A189" s="155"/>
      <c r="B189" s="155"/>
      <c r="C189" s="3" t="s">
        <v>7</v>
      </c>
      <c r="D189" s="3" t="s">
        <v>8</v>
      </c>
      <c r="E189" s="79" t="s">
        <v>10</v>
      </c>
      <c r="F189" s="3" t="s">
        <v>11</v>
      </c>
      <c r="G189" s="163"/>
      <c r="H189" s="79" t="s">
        <v>14</v>
      </c>
      <c r="I189" s="117" t="s">
        <v>12</v>
      </c>
      <c r="J189" s="79" t="s">
        <v>14</v>
      </c>
    </row>
    <row r="190" spans="1:10" customFormat="1" ht="15" x14ac:dyDescent="0.25">
      <c r="A190" s="155"/>
      <c r="B190" s="155"/>
      <c r="C190" s="3"/>
      <c r="D190" s="4"/>
      <c r="E190" s="79"/>
      <c r="F190" s="4"/>
      <c r="G190" s="163"/>
      <c r="H190" s="79" t="s">
        <v>117</v>
      </c>
      <c r="I190" s="117" t="s">
        <v>114</v>
      </c>
      <c r="J190" s="79" t="s">
        <v>117</v>
      </c>
    </row>
    <row r="191" spans="1:10" customFormat="1" ht="15" x14ac:dyDescent="0.25">
      <c r="A191" s="155"/>
      <c r="B191" s="155"/>
      <c r="C191" s="4"/>
      <c r="D191" s="4"/>
      <c r="E191" s="80"/>
      <c r="F191" s="4"/>
      <c r="G191" s="163"/>
      <c r="H191" s="79" t="s">
        <v>10</v>
      </c>
      <c r="I191" s="117"/>
      <c r="J191" s="79" t="s">
        <v>10</v>
      </c>
    </row>
    <row r="192" spans="1:10" customFormat="1" ht="26.25" thickBot="1" x14ac:dyDescent="0.3">
      <c r="A192" s="156"/>
      <c r="B192" s="156"/>
      <c r="C192" s="5"/>
      <c r="D192" s="5"/>
      <c r="E192" s="81"/>
      <c r="F192" s="5"/>
      <c r="G192" s="164"/>
      <c r="H192" s="74" t="s">
        <v>15</v>
      </c>
      <c r="I192" s="118"/>
      <c r="J192" s="84" t="s">
        <v>116</v>
      </c>
    </row>
    <row r="193" spans="1:10" customFormat="1" ht="15.75" thickBot="1" x14ac:dyDescent="0.3">
      <c r="A193" s="31">
        <v>1</v>
      </c>
      <c r="B193" s="125">
        <v>2</v>
      </c>
      <c r="C193" s="125">
        <v>3</v>
      </c>
      <c r="D193" s="125">
        <v>4</v>
      </c>
      <c r="E193" s="125">
        <v>5</v>
      </c>
      <c r="F193" s="125">
        <v>6</v>
      </c>
      <c r="G193" s="125">
        <v>7</v>
      </c>
      <c r="H193" s="125">
        <v>8</v>
      </c>
      <c r="I193" s="31">
        <v>9</v>
      </c>
      <c r="J193" s="125">
        <v>10</v>
      </c>
    </row>
    <row r="194" spans="1:10" customFormat="1" ht="33" x14ac:dyDescent="0.25">
      <c r="A194" s="126" t="s">
        <v>17</v>
      </c>
      <c r="B194" s="9" t="s">
        <v>101</v>
      </c>
      <c r="C194" s="126">
        <v>1</v>
      </c>
      <c r="D194" s="126" t="s">
        <v>19</v>
      </c>
      <c r="E194" s="141"/>
      <c r="F194" s="137">
        <v>1</v>
      </c>
      <c r="G194" s="137"/>
      <c r="H194" s="141"/>
      <c r="I194" s="137"/>
      <c r="J194" s="141"/>
    </row>
    <row r="195" spans="1:10" customFormat="1" ht="35.25" thickBot="1" x14ac:dyDescent="0.3">
      <c r="A195" s="140"/>
      <c r="B195" s="20" t="s">
        <v>102</v>
      </c>
      <c r="C195" s="127"/>
      <c r="D195" s="127"/>
      <c r="E195" s="142"/>
      <c r="F195" s="147"/>
      <c r="G195" s="147"/>
      <c r="H195" s="142"/>
      <c r="I195" s="147"/>
      <c r="J195" s="142"/>
    </row>
    <row r="196" spans="1:10" customFormat="1" ht="18.75" thickBot="1" x14ac:dyDescent="0.3">
      <c r="A196" s="140"/>
      <c r="B196" s="21" t="s">
        <v>103</v>
      </c>
      <c r="C196" s="112">
        <v>1</v>
      </c>
      <c r="D196" s="112" t="s">
        <v>19</v>
      </c>
      <c r="E196" s="76"/>
      <c r="F196" s="110">
        <v>1</v>
      </c>
      <c r="G196" s="110"/>
      <c r="H196" s="76"/>
      <c r="I196" s="110"/>
      <c r="J196" s="76"/>
    </row>
    <row r="197" spans="1:10" customFormat="1" ht="17.25" thickBot="1" x14ac:dyDescent="0.3">
      <c r="A197" s="127"/>
      <c r="B197" s="21" t="s">
        <v>104</v>
      </c>
      <c r="C197" s="112">
        <v>1</v>
      </c>
      <c r="D197" s="112" t="s">
        <v>19</v>
      </c>
      <c r="E197" s="76"/>
      <c r="F197" s="110">
        <v>2</v>
      </c>
      <c r="G197" s="110"/>
      <c r="H197" s="76"/>
      <c r="I197" s="110"/>
      <c r="J197" s="76"/>
    </row>
    <row r="198" spans="1:10" customFormat="1" ht="33.75" thickBot="1" x14ac:dyDescent="0.3">
      <c r="A198" s="105" t="s">
        <v>22</v>
      </c>
      <c r="B198" s="22" t="s">
        <v>105</v>
      </c>
      <c r="C198" s="112" t="s">
        <v>27</v>
      </c>
      <c r="D198" s="112" t="s">
        <v>19</v>
      </c>
      <c r="E198" s="76"/>
      <c r="F198" s="110">
        <v>1</v>
      </c>
      <c r="G198" s="110"/>
      <c r="H198" s="76"/>
      <c r="I198" s="110"/>
      <c r="J198" s="76"/>
    </row>
    <row r="199" spans="1:10" customFormat="1" ht="50.25" thickBot="1" x14ac:dyDescent="0.3">
      <c r="A199" s="105" t="s">
        <v>28</v>
      </c>
      <c r="B199" s="16" t="s">
        <v>35</v>
      </c>
      <c r="C199" s="112" t="s">
        <v>77</v>
      </c>
      <c r="D199" s="112" t="s">
        <v>37</v>
      </c>
      <c r="E199" s="76"/>
      <c r="F199" s="110">
        <v>1</v>
      </c>
      <c r="G199" s="110"/>
      <c r="H199" s="76"/>
      <c r="I199" s="110"/>
      <c r="J199" s="76"/>
    </row>
    <row r="200" spans="1:10" customFormat="1" ht="30.75" customHeight="1" thickBot="1" x14ac:dyDescent="0.3">
      <c r="A200" s="105" t="s">
        <v>34</v>
      </c>
      <c r="B200" s="16" t="s">
        <v>42</v>
      </c>
      <c r="C200" s="112" t="s">
        <v>43</v>
      </c>
      <c r="D200" s="112" t="s">
        <v>44</v>
      </c>
      <c r="E200" s="76"/>
      <c r="F200" s="110">
        <v>1</v>
      </c>
      <c r="G200" s="110"/>
      <c r="H200" s="76"/>
      <c r="I200" s="110"/>
      <c r="J200" s="76"/>
    </row>
    <row r="201" spans="1:10" customFormat="1" ht="32.25" customHeight="1" thickBot="1" x14ac:dyDescent="0.3">
      <c r="A201" s="183" t="s">
        <v>45</v>
      </c>
      <c r="B201" s="184"/>
      <c r="C201" s="184"/>
      <c r="D201" s="184"/>
      <c r="E201" s="184"/>
      <c r="F201" s="184"/>
      <c r="G201" s="27"/>
      <c r="H201" s="75">
        <f>SUM(H194:H200)</f>
        <v>0</v>
      </c>
      <c r="I201" s="41"/>
      <c r="J201" s="75">
        <f>SUM(J194:J200)</f>
        <v>0</v>
      </c>
    </row>
    <row r="202" spans="1:10" customFormat="1" ht="16.5" x14ac:dyDescent="0.25">
      <c r="A202" s="18" t="s">
        <v>64</v>
      </c>
      <c r="E202" s="72"/>
      <c r="H202" s="72"/>
      <c r="J202" s="72"/>
    </row>
    <row r="203" spans="1:10" customFormat="1" ht="16.5" thickBot="1" x14ac:dyDescent="0.3">
      <c r="A203" s="23" t="s">
        <v>107</v>
      </c>
      <c r="E203" s="72"/>
      <c r="H203" s="72"/>
      <c r="J203" s="72"/>
    </row>
    <row r="204" spans="1:10" customFormat="1" ht="22.5" customHeight="1" thickBot="1" x14ac:dyDescent="0.3">
      <c r="A204" s="91" t="s">
        <v>121</v>
      </c>
      <c r="B204" s="92"/>
      <c r="C204" s="92"/>
      <c r="D204" s="92"/>
      <c r="E204" s="93"/>
      <c r="F204" s="92"/>
      <c r="G204" s="92"/>
      <c r="H204" s="93"/>
      <c r="I204" s="92"/>
      <c r="J204" s="94">
        <f>H201+H163+H132+H99+H70+H39+H183</f>
        <v>0</v>
      </c>
    </row>
    <row r="205" spans="1:10" customFormat="1" ht="15.75" x14ac:dyDescent="0.25">
      <c r="A205" s="23"/>
      <c r="E205" s="72"/>
      <c r="H205" s="72"/>
      <c r="J205" s="72"/>
    </row>
    <row r="206" spans="1:10" customFormat="1" ht="15.75" x14ac:dyDescent="0.25">
      <c r="A206" s="24" t="s">
        <v>108</v>
      </c>
      <c r="E206" s="72"/>
      <c r="H206" s="72"/>
      <c r="J206" s="72"/>
    </row>
    <row r="207" spans="1:10" customFormat="1" ht="15.75" x14ac:dyDescent="0.25">
      <c r="A207" s="25"/>
      <c r="E207" s="72"/>
      <c r="H207" s="72"/>
      <c r="J207" s="72"/>
    </row>
    <row r="208" spans="1:10" customFormat="1" ht="40.5" customHeight="1" x14ac:dyDescent="0.25">
      <c r="A208" s="192" t="s">
        <v>109</v>
      </c>
      <c r="B208" s="193"/>
      <c r="C208" s="193"/>
      <c r="D208" s="193"/>
      <c r="E208" s="193"/>
      <c r="F208" s="193"/>
      <c r="G208" s="193"/>
      <c r="H208" s="193"/>
      <c r="I208" s="193"/>
      <c r="J208" s="193"/>
    </row>
    <row r="209" spans="1:10" customFormat="1" ht="27" customHeight="1" x14ac:dyDescent="0.25">
      <c r="A209" s="123"/>
      <c r="B209" s="124"/>
      <c r="C209" s="124"/>
      <c r="D209" s="124"/>
      <c r="E209" s="124"/>
      <c r="F209" s="124"/>
      <c r="G209" s="124"/>
      <c r="H209" s="124"/>
      <c r="I209" s="124"/>
      <c r="J209" s="124"/>
    </row>
    <row r="210" spans="1:10" customFormat="1" ht="15.75" x14ac:dyDescent="0.25">
      <c r="A210" s="26"/>
      <c r="E210" s="72"/>
      <c r="H210" s="72"/>
      <c r="J210" s="72"/>
    </row>
    <row r="211" spans="1:10" customFormat="1" ht="15.75" x14ac:dyDescent="0.25">
      <c r="E211" s="72"/>
      <c r="G211" s="26" t="s">
        <v>110</v>
      </c>
      <c r="H211" s="72"/>
      <c r="J211" s="72"/>
    </row>
    <row r="212" spans="1:10" customFormat="1" ht="15.75" x14ac:dyDescent="0.25">
      <c r="E212" s="72"/>
      <c r="G212" s="26" t="s">
        <v>111</v>
      </c>
      <c r="H212" s="72"/>
      <c r="J212" s="72"/>
    </row>
    <row r="213" spans="1:10" customFormat="1" ht="15" x14ac:dyDescent="0.25">
      <c r="E213" s="72"/>
      <c r="F213" s="134" t="s">
        <v>120</v>
      </c>
      <c r="G213" s="135"/>
      <c r="H213" s="135"/>
      <c r="I213" s="135"/>
      <c r="J213" s="72"/>
    </row>
  </sheetData>
  <mergeCells count="249">
    <mergeCell ref="I160:I161"/>
    <mergeCell ref="A208:J208"/>
    <mergeCell ref="E58:E59"/>
    <mergeCell ref="A70:F70"/>
    <mergeCell ref="I194:I195"/>
    <mergeCell ref="A185:B185"/>
    <mergeCell ref="F156:F157"/>
    <mergeCell ref="G156:G157"/>
    <mergeCell ref="I156:I157"/>
    <mergeCell ref="C156:C157"/>
    <mergeCell ref="D156:D157"/>
    <mergeCell ref="G174:G178"/>
    <mergeCell ref="G188:G192"/>
    <mergeCell ref="B174:B178"/>
    <mergeCell ref="A170:J170"/>
    <mergeCell ref="A183:F183"/>
    <mergeCell ref="J156:J157"/>
    <mergeCell ref="A160:A161"/>
    <mergeCell ref="A174:A178"/>
    <mergeCell ref="F194:F195"/>
    <mergeCell ref="G194:G195"/>
    <mergeCell ref="J194:J195"/>
    <mergeCell ref="F160:F161"/>
    <mergeCell ref="H160:H161"/>
    <mergeCell ref="A156:A158"/>
    <mergeCell ref="E156:E157"/>
    <mergeCell ref="H156:H157"/>
    <mergeCell ref="A124:A126"/>
    <mergeCell ref="E124:E125"/>
    <mergeCell ref="A121:A123"/>
    <mergeCell ref="E121:E122"/>
    <mergeCell ref="H121:H122"/>
    <mergeCell ref="E48:E52"/>
    <mergeCell ref="H127:H128"/>
    <mergeCell ref="F85:F86"/>
    <mergeCell ref="G85:G86"/>
    <mergeCell ref="A48:A52"/>
    <mergeCell ref="B48:B52"/>
    <mergeCell ref="A54:A56"/>
    <mergeCell ref="E54:E55"/>
    <mergeCell ref="I19:I20"/>
    <mergeCell ref="C23:C24"/>
    <mergeCell ref="C19:C20"/>
    <mergeCell ref="D19:D20"/>
    <mergeCell ref="F19:F20"/>
    <mergeCell ref="C28:C29"/>
    <mergeCell ref="D28:D29"/>
    <mergeCell ref="I28:I29"/>
    <mergeCell ref="G28:G29"/>
    <mergeCell ref="D23:D24"/>
    <mergeCell ref="F23:F24"/>
    <mergeCell ref="G23:G24"/>
    <mergeCell ref="I23:I24"/>
    <mergeCell ref="H19:H20"/>
    <mergeCell ref="F25:F26"/>
    <mergeCell ref="C13:C17"/>
    <mergeCell ref="D13:D17"/>
    <mergeCell ref="E13:E17"/>
    <mergeCell ref="F14:F17"/>
    <mergeCell ref="A186:J186"/>
    <mergeCell ref="A187:J187"/>
    <mergeCell ref="A188:A192"/>
    <mergeCell ref="B188:B192"/>
    <mergeCell ref="A194:A197"/>
    <mergeCell ref="C194:C195"/>
    <mergeCell ref="D194:D195"/>
    <mergeCell ref="E194:E195"/>
    <mergeCell ref="A163:F163"/>
    <mergeCell ref="A171:J171"/>
    <mergeCell ref="A172:J172"/>
    <mergeCell ref="A173:J173"/>
    <mergeCell ref="D54:D55"/>
    <mergeCell ref="J127:J128"/>
    <mergeCell ref="B160:B161"/>
    <mergeCell ref="C160:C161"/>
    <mergeCell ref="D160:D161"/>
    <mergeCell ref="E160:E161"/>
    <mergeCell ref="H54:H55"/>
    <mergeCell ref="C61:C62"/>
    <mergeCell ref="A148:J148"/>
    <mergeCell ref="A149:J149"/>
    <mergeCell ref="A150:A154"/>
    <mergeCell ref="B150:B154"/>
    <mergeCell ref="A129:A130"/>
    <mergeCell ref="B129:B130"/>
    <mergeCell ref="G150:G154"/>
    <mergeCell ref="F30:F31"/>
    <mergeCell ref="A201:F201"/>
    <mergeCell ref="D61:D62"/>
    <mergeCell ref="F61:F62"/>
    <mergeCell ref="G61:G62"/>
    <mergeCell ref="I61:I62"/>
    <mergeCell ref="C54:C55"/>
    <mergeCell ref="H58:H59"/>
    <mergeCell ref="C30:C31"/>
    <mergeCell ref="E30:E31"/>
    <mergeCell ref="H30:H31"/>
    <mergeCell ref="J160:J161"/>
    <mergeCell ref="D30:D31"/>
    <mergeCell ref="A99:F99"/>
    <mergeCell ref="G34:G35"/>
    <mergeCell ref="E61:E62"/>
    <mergeCell ref="H61:H62"/>
    <mergeCell ref="C85:C86"/>
    <mergeCell ref="D85:D86"/>
    <mergeCell ref="F93:F94"/>
    <mergeCell ref="G93:G94"/>
    <mergeCell ref="I93:I94"/>
    <mergeCell ref="I85:I86"/>
    <mergeCell ref="H129:H130"/>
    <mergeCell ref="J129:J130"/>
    <mergeCell ref="A132:F132"/>
    <mergeCell ref="F54:F55"/>
    <mergeCell ref="G54:G55"/>
    <mergeCell ref="I54:I55"/>
    <mergeCell ref="A28:A33"/>
    <mergeCell ref="G30:G31"/>
    <mergeCell ref="H36:H37"/>
    <mergeCell ref="J117:J118"/>
    <mergeCell ref="E117:E118"/>
    <mergeCell ref="G111:G115"/>
    <mergeCell ref="J87:J88"/>
    <mergeCell ref="A90:A94"/>
    <mergeCell ref="E90:E91"/>
    <mergeCell ref="H90:H91"/>
    <mergeCell ref="J90:J91"/>
    <mergeCell ref="A85:A88"/>
    <mergeCell ref="E85:E86"/>
    <mergeCell ref="H85:H86"/>
    <mergeCell ref="J85:J86"/>
    <mergeCell ref="C87:C88"/>
    <mergeCell ref="D87:D88"/>
    <mergeCell ref="E87:E88"/>
    <mergeCell ref="H87:H88"/>
    <mergeCell ref="H93:H94"/>
    <mergeCell ref="J93:J94"/>
    <mergeCell ref="H28:H29"/>
    <mergeCell ref="J28:J29"/>
    <mergeCell ref="G25:G26"/>
    <mergeCell ref="I25:I26"/>
    <mergeCell ref="A23:A27"/>
    <mergeCell ref="G19:G20"/>
    <mergeCell ref="I58:I59"/>
    <mergeCell ref="F28:F29"/>
    <mergeCell ref="I34:I35"/>
    <mergeCell ref="J36:J37"/>
    <mergeCell ref="A39:F39"/>
    <mergeCell ref="A45:J45"/>
    <mergeCell ref="A46:J46"/>
    <mergeCell ref="A47:J47"/>
    <mergeCell ref="A36:A37"/>
    <mergeCell ref="B36:B37"/>
    <mergeCell ref="C36:C37"/>
    <mergeCell ref="D36:D37"/>
    <mergeCell ref="E36:E37"/>
    <mergeCell ref="I30:I31"/>
    <mergeCell ref="F34:F35"/>
    <mergeCell ref="F36:F37"/>
    <mergeCell ref="G36:G37"/>
    <mergeCell ref="I36:I37"/>
    <mergeCell ref="C93:C94"/>
    <mergeCell ref="D93:D94"/>
    <mergeCell ref="E93:E94"/>
    <mergeCell ref="A58:A60"/>
    <mergeCell ref="C90:C91"/>
    <mergeCell ref="A76:J76"/>
    <mergeCell ref="J54:J55"/>
    <mergeCell ref="A13:A17"/>
    <mergeCell ref="B13:B17"/>
    <mergeCell ref="A19:A22"/>
    <mergeCell ref="E19:E20"/>
    <mergeCell ref="D25:D26"/>
    <mergeCell ref="E25:E26"/>
    <mergeCell ref="H25:H26"/>
    <mergeCell ref="J30:J31"/>
    <mergeCell ref="A34:A35"/>
    <mergeCell ref="B34:B35"/>
    <mergeCell ref="C34:C35"/>
    <mergeCell ref="D34:D35"/>
    <mergeCell ref="E34:E35"/>
    <mergeCell ref="H34:H35"/>
    <mergeCell ref="J34:J35"/>
    <mergeCell ref="J25:J26"/>
    <mergeCell ref="E28:E29"/>
    <mergeCell ref="J121:J122"/>
    <mergeCell ref="J124:J125"/>
    <mergeCell ref="A127:A128"/>
    <mergeCell ref="B127:B128"/>
    <mergeCell ref="C127:C128"/>
    <mergeCell ref="D127:D128"/>
    <mergeCell ref="E127:E128"/>
    <mergeCell ref="A108:J108"/>
    <mergeCell ref="A109:J109"/>
    <mergeCell ref="A110:J110"/>
    <mergeCell ref="A111:A115"/>
    <mergeCell ref="B111:B115"/>
    <mergeCell ref="G124:G125"/>
    <mergeCell ref="I124:I125"/>
    <mergeCell ref="C124:C125"/>
    <mergeCell ref="D124:D125"/>
    <mergeCell ref="F124:F125"/>
    <mergeCell ref="G90:G91"/>
    <mergeCell ref="I90:I91"/>
    <mergeCell ref="F87:F88"/>
    <mergeCell ref="G87:G88"/>
    <mergeCell ref="I87:I88"/>
    <mergeCell ref="J19:J20"/>
    <mergeCell ref="E23:E24"/>
    <mergeCell ref="H23:H24"/>
    <mergeCell ref="J23:J24"/>
    <mergeCell ref="A77:J77"/>
    <mergeCell ref="A78:J78"/>
    <mergeCell ref="A79:A83"/>
    <mergeCell ref="B79:B83"/>
    <mergeCell ref="E79:E83"/>
    <mergeCell ref="J58:J59"/>
    <mergeCell ref="A61:A65"/>
    <mergeCell ref="J61:J62"/>
    <mergeCell ref="C58:C59"/>
    <mergeCell ref="D58:D59"/>
    <mergeCell ref="F58:F59"/>
    <mergeCell ref="G58:G59"/>
    <mergeCell ref="B25:B26"/>
    <mergeCell ref="G79:G83"/>
    <mergeCell ref="B30:B31"/>
    <mergeCell ref="C25:C26"/>
    <mergeCell ref="A11:J11"/>
    <mergeCell ref="A12:J12"/>
    <mergeCell ref="F213:I213"/>
    <mergeCell ref="C117:C118"/>
    <mergeCell ref="D117:D118"/>
    <mergeCell ref="F117:F118"/>
    <mergeCell ref="G117:G118"/>
    <mergeCell ref="I117:I118"/>
    <mergeCell ref="C121:C122"/>
    <mergeCell ref="D121:D122"/>
    <mergeCell ref="F121:F122"/>
    <mergeCell ref="G121:G122"/>
    <mergeCell ref="I121:I122"/>
    <mergeCell ref="A117:A120"/>
    <mergeCell ref="H117:H118"/>
    <mergeCell ref="H124:H125"/>
    <mergeCell ref="C129:C130"/>
    <mergeCell ref="D129:D130"/>
    <mergeCell ref="E129:E130"/>
    <mergeCell ref="H194:H195"/>
    <mergeCell ref="G160:G161"/>
    <mergeCell ref="D90:D91"/>
    <mergeCell ref="F90:F91"/>
  </mergeCells>
  <printOptions verticalCentered="1"/>
  <pageMargins left="0.31496062992125984" right="0.31496062992125984" top="0.35433070866141736" bottom="0.55118110236220474" header="0.31496062992125984" footer="0.31496062992125984"/>
  <pageSetup paperSize="9" scale="90" orientation="landscape" r:id="rId1"/>
  <headerFooter scaleWithDoc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OPISOWO-CENOWY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Dziadosz</dc:creator>
  <cp:lastModifiedBy>Aleksandra Dziadosz</cp:lastModifiedBy>
  <cp:lastPrinted>2023-06-15T11:52:48Z</cp:lastPrinted>
  <dcterms:created xsi:type="dcterms:W3CDTF">2023-06-12T11:25:02Z</dcterms:created>
  <dcterms:modified xsi:type="dcterms:W3CDTF">2023-06-15T12:14:55Z</dcterms:modified>
</cp:coreProperties>
</file>