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kaminska\Desktop\przetarg żywność 2023\produkty mleczarskie\"/>
    </mc:Choice>
  </mc:AlternateContent>
  <xr:revisionPtr revIDLastSave="0" documentId="13_ncr:1_{A3BF6A5B-B6E5-4ADB-A703-0504C2A8D09F}" xr6:coauthVersionLast="47" xr6:coauthVersionMax="47" xr10:uidLastSave="{00000000-0000-0000-0000-000000000000}"/>
  <bookViews>
    <workbookView xWindow="-120" yWindow="-120" windowWidth="29040" windowHeight="15840" xr2:uid="{859480E7-37D6-4B8B-BDD9-BA1B3FCBF222}"/>
  </bookViews>
  <sheets>
    <sheet name="produkty mleczarskie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I10" i="2" s="1"/>
  <c r="J10" i="2" s="1"/>
  <c r="G23" i="2" l="1"/>
  <c r="I23" i="2" s="1"/>
  <c r="J23" i="2" s="1"/>
  <c r="G22" i="2"/>
  <c r="I22" i="2" s="1"/>
  <c r="J22" i="2" s="1"/>
  <c r="G21" i="2"/>
  <c r="G20" i="2"/>
  <c r="G19" i="2"/>
  <c r="I19" i="2" s="1"/>
  <c r="J19" i="2" s="1"/>
  <c r="G18" i="2"/>
  <c r="I18" i="2" s="1"/>
  <c r="J18" i="2" s="1"/>
  <c r="G17" i="2"/>
  <c r="G16" i="2"/>
  <c r="I16" i="2" s="1"/>
  <c r="J16" i="2" s="1"/>
  <c r="G15" i="2"/>
  <c r="I15" i="2" s="1"/>
  <c r="J15" i="2" s="1"/>
  <c r="G14" i="2"/>
  <c r="G13" i="2"/>
  <c r="G12" i="2"/>
  <c r="I12" i="2" s="1"/>
  <c r="J12" i="2" s="1"/>
  <c r="G11" i="2"/>
  <c r="I11" i="2" s="1"/>
  <c r="J11" i="2" s="1"/>
  <c r="G9" i="2"/>
  <c r="G8" i="2"/>
  <c r="I8" i="2" s="1"/>
  <c r="J8" i="2" s="1"/>
  <c r="G7" i="2"/>
  <c r="I7" i="2" s="1"/>
  <c r="J7" i="2" s="1"/>
  <c r="G6" i="2"/>
  <c r="G5" i="2"/>
  <c r="F24" i="2" l="1"/>
  <c r="I6" i="2"/>
  <c r="J6" i="2" s="1"/>
  <c r="I14" i="2"/>
  <c r="J14" i="2" s="1"/>
  <c r="I21" i="2"/>
  <c r="J21" i="2" s="1"/>
  <c r="I5" i="2"/>
  <c r="I9" i="2"/>
  <c r="J9" i="2" s="1"/>
  <c r="I13" i="2"/>
  <c r="J13" i="2" s="1"/>
  <c r="I17" i="2"/>
  <c r="J17" i="2" s="1"/>
  <c r="I20" i="2"/>
  <c r="J20" i="2" s="1"/>
  <c r="I24" i="2" l="1"/>
  <c r="H24" i="2"/>
  <c r="J5" i="2"/>
  <c r="J24" i="2" s="1"/>
</calcChain>
</file>

<file path=xl/sharedStrings.xml><?xml version="1.0" encoding="utf-8"?>
<sst xmlns="http://schemas.openxmlformats.org/spreadsheetml/2006/main" count="74" uniqueCount="57">
  <si>
    <t>L.p.</t>
  </si>
  <si>
    <t>Opis przedmiotu zamówienia Nazwa towaru- asortyment</t>
  </si>
  <si>
    <t>Jednostka miary</t>
  </si>
  <si>
    <t>Ilość</t>
  </si>
  <si>
    <t>Cena jednostkowa netto zł</t>
  </si>
  <si>
    <t>Wartość  netto zł</t>
  </si>
  <si>
    <t>Vat %</t>
  </si>
  <si>
    <t>Wartość brutto zł</t>
  </si>
  <si>
    <t>1.</t>
  </si>
  <si>
    <t>Mleko pasteryzowane opakowanie butelka  1l. Zawartość tłuszczu 2%. Na każdym opakowaniu data przydatności do spożycia minimum 4 dni</t>
  </si>
  <si>
    <t>szt.</t>
  </si>
  <si>
    <t>2.</t>
  </si>
  <si>
    <t>Śmietanka homogenizowana spożywcza opakowanie plastikowe - kubek 200 ml., zaw.tł.  minimum 18%. Na każdym opakowaniu data przydatności do spożycia minimum 10 dni</t>
  </si>
  <si>
    <t>3.</t>
  </si>
  <si>
    <t>4.</t>
  </si>
  <si>
    <t>Śmietana kulinarna opakowanie plastikowe- wiadro 500 ml., zaw. tł. minimum 18%. Na każdym opakowaniu data przydatności do spożycia minimum 14 dni</t>
  </si>
  <si>
    <t>5.</t>
  </si>
  <si>
    <t>Twaróg półtłusty kostka (folia) 250g. Na każdym opakowaniu data przydatności do spożycia minimum 14 dni.</t>
  </si>
  <si>
    <t>6.</t>
  </si>
  <si>
    <t>kg</t>
  </si>
  <si>
    <t>7.</t>
  </si>
  <si>
    <t>Masło extra 82% tłuszczu kostka 200g. Na każdym opakowaniu data przydatności do spożycia minimum 1 miesiąc.</t>
  </si>
  <si>
    <t>8.</t>
  </si>
  <si>
    <t>Ser żółty salami. Na każdym opakowaniu data przydatności do spożycia minimum 1 miesiąc</t>
  </si>
  <si>
    <t>9.</t>
  </si>
  <si>
    <t>Ser żółty gouda. Na każdym opakowaniu data przydatności do spożycia minimum 1 miesiąc</t>
  </si>
  <si>
    <t>10.</t>
  </si>
  <si>
    <t>Ser żółty edamski. Na każdym opakowaniu data przydatności do spożycia minimum 1 miesiąc</t>
  </si>
  <si>
    <t>11.</t>
  </si>
  <si>
    <t>Ser smażony 200g opakowanie plastikowe - kubek .Na każdym opakowaniu data przydatności do spożycia minimum 14 dni</t>
  </si>
  <si>
    <t>12.</t>
  </si>
  <si>
    <t>13.</t>
  </si>
  <si>
    <t>Serek waniliowy Juliko opakowanie plasitkowe -wiadro 500g. Na każdym opakowaniu data przydatności do spożycia minimum 1 miesiąc</t>
  </si>
  <si>
    <t>14.</t>
  </si>
  <si>
    <t>15.</t>
  </si>
  <si>
    <t>Jogurt owocowy opakowanie plastikowe-kubek 125g. Na każdym opakowaniu data przydatności do spożycia minimum 20 dni</t>
  </si>
  <si>
    <t>16.</t>
  </si>
  <si>
    <t>Serek naturalny 100g opakowanie plastikowe-kubek. Na każdym opakowaniu data przydatności do spożycia minimum 10 dni.</t>
  </si>
  <si>
    <t>17.</t>
  </si>
  <si>
    <t>18.</t>
  </si>
  <si>
    <t>Serniczek z polewą owocową 150g opakowanie plastikowe-kubek. Na każdym opakowaniu data przydatności do spożycia minimum 10 dni</t>
  </si>
  <si>
    <t>19.</t>
  </si>
  <si>
    <r>
      <t>Margaryna typa Delma z masłem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500g opakowanie plastikowe. Na każdym opakowaniu data przydatności do spożycia minimum 1 miesiąc</t>
    </r>
  </si>
  <si>
    <t>Margaryna kostka 250g zawartość tł. minimum 80% typu palma. Na każdym opakowaniu data przydatności do spożycia minimum 1 miesiąc</t>
  </si>
  <si>
    <t xml:space="preserve"> RAZEM ZŁ:</t>
  </si>
  <si>
    <t xml:space="preserve">Ser topiony śmietankowy kostka op. 10sztx100g Hochland. Na każdym opakowaniu data przydatności do spożycia minimum 1 miesiąc </t>
  </si>
  <si>
    <t>Maślanka 1l. Opakowanie butelka. Na każdym opakowaniu data przydatności do spożycia minimum 14 dni.</t>
  </si>
  <si>
    <t>………………………………………………………………</t>
  </si>
  <si>
    <t xml:space="preserve">Podpis osoby/osób wskazanych w dokumencie uprawnionej/uprawnionych do występowania w obrocie prawnym reprezentowania oferenta i składania oświadczenia woli
w jego imieniu
</t>
  </si>
  <si>
    <t xml:space="preserve"> PRODUKTY MLECZARSKIE</t>
  </si>
  <si>
    <t>KOD CPV: 15500000- 3;15412200-1</t>
  </si>
  <si>
    <t>`</t>
  </si>
  <si>
    <t>Nazwa/marka oferowanego towaru</t>
  </si>
  <si>
    <t>Vat kwota zł</t>
  </si>
  <si>
    <t xml:space="preserve">                                                                                                     Formularz cenowy</t>
  </si>
  <si>
    <t>Śmietanka  spożywcza opakowanie kubek 200 ml., zaw. tł.  minimum 30%. Na każdym opakowaniu data przydatności do spożycia minimum 10 dni</t>
  </si>
  <si>
    <t xml:space="preserve">Ser topiony śmietankowy kostka op. 10sztx100g Laktina . Na każdym opakowaniu data przydatności do spożycia minimum 1 miesiąc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</si>
</sst>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2" fontId="3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2" fontId="3" fillId="0" borderId="3" xfId="0" applyNumberFormat="1" applyFont="1" applyBorder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10" fillId="0" borderId="0" xfId="1" applyNumberFormat="1" applyFont="1" applyAlignment="1" applyProtection="1">
      <alignment horizontal="center" vertical="center"/>
      <protection hidden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4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49" fontId="6" fillId="0" borderId="0" xfId="1" applyNumberFormat="1" applyAlignment="1" applyProtection="1">
      <alignment vertical="top" wrapText="1"/>
      <protection hidden="1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6" fillId="0" borderId="0" xfId="0" applyFont="1"/>
    <xf numFmtId="49" fontId="7" fillId="0" borderId="0" xfId="1" applyNumberFormat="1" applyFont="1" applyAlignment="1" applyProtection="1">
      <alignment vertical="center" wrapText="1" shrinkToFit="1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2" fontId="3" fillId="0" borderId="4" xfId="0" applyNumberFormat="1" applyFont="1" applyBorder="1"/>
    <xf numFmtId="0" fontId="0" fillId="2" borderId="5" xfId="0" applyFill="1" applyBorder="1"/>
    <xf numFmtId="2" fontId="1" fillId="2" borderId="9" xfId="0" applyNumberFormat="1" applyFont="1" applyFill="1" applyBorder="1"/>
    <xf numFmtId="0" fontId="1" fillId="2" borderId="9" xfId="0" applyFont="1" applyFill="1" applyBorder="1"/>
    <xf numFmtId="2" fontId="1" fillId="2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7" fillId="0" borderId="0" xfId="1" applyNumberFormat="1" applyFont="1" applyAlignment="1" applyProtection="1">
      <alignment horizontal="center" vertical="center" wrapText="1" shrinkToFit="1"/>
      <protection hidden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7" fillId="0" borderId="0" xfId="1" applyNumberFormat="1" applyFont="1" applyAlignment="1" applyProtection="1">
      <alignment horizontal="left" vertical="center"/>
      <protection hidden="1"/>
    </xf>
    <xf numFmtId="49" fontId="7" fillId="0" borderId="0" xfId="1" applyNumberFormat="1" applyFont="1" applyAlignment="1" applyProtection="1">
      <alignment horizontal="left" vertical="top" wrapText="1"/>
      <protection hidden="1"/>
    </xf>
    <xf numFmtId="0" fontId="13" fillId="0" borderId="0" xfId="0" applyFont="1" applyAlignment="1">
      <alignment horizontal="left" vertical="center" wrapText="1"/>
    </xf>
    <xf numFmtId="49" fontId="6" fillId="0" borderId="0" xfId="1" applyNumberFormat="1" applyAlignment="1" applyProtection="1">
      <alignment horizontal="left" vertical="top" wrapText="1"/>
      <protection hidden="1"/>
    </xf>
    <xf numFmtId="49" fontId="6" fillId="0" borderId="0" xfId="1" applyNumberFormat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left" vertical="center"/>
    </xf>
  </cellXfs>
  <cellStyles count="2">
    <cellStyle name="Normalny" xfId="0" builtinId="0"/>
    <cellStyle name="Normalny_JW1106 Olsztyn" xfId="1" xr:uid="{EC93663C-406C-405D-A359-A3F57D715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845" name="Text Box 7">
          <a:extLst>
            <a:ext uri="{FF2B5EF4-FFF2-40B4-BE49-F238E27FC236}">
              <a16:creationId xmlns:a16="http://schemas.microsoft.com/office/drawing/2014/main" id="{9A1E5F65-7242-4297-A914-ECDEB89B922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F7D4DFE5-FBC6-4D02-BC5D-0E752180C7D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847" name="Text Box 7">
          <a:extLst>
            <a:ext uri="{FF2B5EF4-FFF2-40B4-BE49-F238E27FC236}">
              <a16:creationId xmlns:a16="http://schemas.microsoft.com/office/drawing/2014/main" id="{2E412140-18C4-4D48-9201-206E0F5B8CC1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848" name="Text Box 8">
          <a:extLst>
            <a:ext uri="{FF2B5EF4-FFF2-40B4-BE49-F238E27FC236}">
              <a16:creationId xmlns:a16="http://schemas.microsoft.com/office/drawing/2014/main" id="{D216F05D-F963-4439-90FE-C276CF5189B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849" name="Text Box 7">
          <a:extLst>
            <a:ext uri="{FF2B5EF4-FFF2-40B4-BE49-F238E27FC236}">
              <a16:creationId xmlns:a16="http://schemas.microsoft.com/office/drawing/2014/main" id="{A83C7451-1BAE-4527-8B10-FDCA2B94AC23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850" name="Text Box 8">
          <a:extLst>
            <a:ext uri="{FF2B5EF4-FFF2-40B4-BE49-F238E27FC236}">
              <a16:creationId xmlns:a16="http://schemas.microsoft.com/office/drawing/2014/main" id="{9F212EC3-378C-48BE-92E4-F06E84717FF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id="{181A3014-307B-48AA-99B2-0B490B577F2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6D604051-91D4-4B45-8558-2633BC14D37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28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BA625984-C2D1-46C9-BB61-AE9D1FA023DE}"/>
            </a:ext>
          </a:extLst>
        </xdr:cNvPr>
        <xdr:cNvSpPr txBox="1">
          <a:spLocks noChangeArrowheads="1"/>
        </xdr:cNvSpPr>
      </xdr:nvSpPr>
      <xdr:spPr bwMode="auto">
        <a:xfrm>
          <a:off x="2952750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54" name="Text Box 7">
          <a:extLst>
            <a:ext uri="{FF2B5EF4-FFF2-40B4-BE49-F238E27FC236}">
              <a16:creationId xmlns:a16="http://schemas.microsoft.com/office/drawing/2014/main" id="{FEFE212B-5088-4C6D-BF52-8FFED693014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55" name="Text Box 8">
          <a:extLst>
            <a:ext uri="{FF2B5EF4-FFF2-40B4-BE49-F238E27FC236}">
              <a16:creationId xmlns:a16="http://schemas.microsoft.com/office/drawing/2014/main" id="{F6959CDF-0574-48AD-AB08-524EDFA8E9D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56" name="Text Box 7">
          <a:extLst>
            <a:ext uri="{FF2B5EF4-FFF2-40B4-BE49-F238E27FC236}">
              <a16:creationId xmlns:a16="http://schemas.microsoft.com/office/drawing/2014/main" id="{5F68C878-CF19-4987-B327-922BA4E811C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8E7D2A80-8A1F-4F5C-A20E-EA25DB74E95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30956</xdr:rowOff>
    </xdr:to>
    <xdr:sp macro="" textlink="">
      <xdr:nvSpPr>
        <xdr:cNvPr id="858" name="Text Box 7">
          <a:extLst>
            <a:ext uri="{FF2B5EF4-FFF2-40B4-BE49-F238E27FC236}">
              <a16:creationId xmlns:a16="http://schemas.microsoft.com/office/drawing/2014/main" id="{28975EF2-63AD-45D7-B5FF-ADC520CC43FC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30956</xdr:rowOff>
    </xdr:to>
    <xdr:sp macro="" textlink="">
      <xdr:nvSpPr>
        <xdr:cNvPr id="859" name="Text Box 8">
          <a:extLst>
            <a:ext uri="{FF2B5EF4-FFF2-40B4-BE49-F238E27FC236}">
              <a16:creationId xmlns:a16="http://schemas.microsoft.com/office/drawing/2014/main" id="{0A26DD80-545A-4584-B0D1-B129FC723D32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26249ECF-FF75-48CB-BE3A-5E05B1982D5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4B3338ED-D2B5-4688-9CAB-D64598451B4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862" name="Text Box 7">
          <a:extLst>
            <a:ext uri="{FF2B5EF4-FFF2-40B4-BE49-F238E27FC236}">
              <a16:creationId xmlns:a16="http://schemas.microsoft.com/office/drawing/2014/main" id="{37547371-20E2-474F-AC03-57AA662A70B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863" name="Text Box 8">
          <a:extLst>
            <a:ext uri="{FF2B5EF4-FFF2-40B4-BE49-F238E27FC236}">
              <a16:creationId xmlns:a16="http://schemas.microsoft.com/office/drawing/2014/main" id="{1A41CF4A-95AC-4E60-8664-86B792D7EEB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192881</xdr:rowOff>
    </xdr:to>
    <xdr:sp macro="" textlink="">
      <xdr:nvSpPr>
        <xdr:cNvPr id="864" name="Text Box 7">
          <a:extLst>
            <a:ext uri="{FF2B5EF4-FFF2-40B4-BE49-F238E27FC236}">
              <a16:creationId xmlns:a16="http://schemas.microsoft.com/office/drawing/2014/main" id="{171CB1A7-26D0-4CDF-9E53-BC651767E72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192881</xdr:rowOff>
    </xdr:to>
    <xdr:sp macro="" textlink="">
      <xdr:nvSpPr>
        <xdr:cNvPr id="865" name="Text Box 8">
          <a:extLst>
            <a:ext uri="{FF2B5EF4-FFF2-40B4-BE49-F238E27FC236}">
              <a16:creationId xmlns:a16="http://schemas.microsoft.com/office/drawing/2014/main" id="{906E134C-5DC0-4710-9702-1B96603E453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866" name="Text Box 7">
          <a:extLst>
            <a:ext uri="{FF2B5EF4-FFF2-40B4-BE49-F238E27FC236}">
              <a16:creationId xmlns:a16="http://schemas.microsoft.com/office/drawing/2014/main" id="{A0B37C7C-5D6B-4474-AEC3-7C969A9FED1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867" name="Text Box 8">
          <a:extLst>
            <a:ext uri="{FF2B5EF4-FFF2-40B4-BE49-F238E27FC236}">
              <a16:creationId xmlns:a16="http://schemas.microsoft.com/office/drawing/2014/main" id="{90D34F9A-0F01-4308-9FA4-9FE7179D063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6EA578D1-C7C1-470D-85BA-C742BBFE594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A356BDA6-5446-4D3A-BDA7-70E967EFFA0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870" name="Text Box 7">
          <a:extLst>
            <a:ext uri="{FF2B5EF4-FFF2-40B4-BE49-F238E27FC236}">
              <a16:creationId xmlns:a16="http://schemas.microsoft.com/office/drawing/2014/main" id="{2C2C62D5-7E5B-41AC-8B3E-4A963A6DDC4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4FA9094A-027A-4023-9A2C-E600FDD9C07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72" name="Text Box 7">
          <a:extLst>
            <a:ext uri="{FF2B5EF4-FFF2-40B4-BE49-F238E27FC236}">
              <a16:creationId xmlns:a16="http://schemas.microsoft.com/office/drawing/2014/main" id="{BF4B5359-B0CA-4778-A31E-ECD4BC38A62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73" name="Text Box 8">
          <a:extLst>
            <a:ext uri="{FF2B5EF4-FFF2-40B4-BE49-F238E27FC236}">
              <a16:creationId xmlns:a16="http://schemas.microsoft.com/office/drawing/2014/main" id="{E077C927-04EA-44DD-A36D-C6D55CBECCC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74" name="Text Box 7">
          <a:extLst>
            <a:ext uri="{FF2B5EF4-FFF2-40B4-BE49-F238E27FC236}">
              <a16:creationId xmlns:a16="http://schemas.microsoft.com/office/drawing/2014/main" id="{22E737EF-CCB0-44F2-ACCF-C0799C36147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875" name="Text Box 8">
          <a:extLst>
            <a:ext uri="{FF2B5EF4-FFF2-40B4-BE49-F238E27FC236}">
              <a16:creationId xmlns:a16="http://schemas.microsoft.com/office/drawing/2014/main" id="{AB89E475-0D57-4286-A1B9-925D39ED2B5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28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EC24E3BC-4359-4C29-A06F-EF10D4975D4D}"/>
            </a:ext>
          </a:extLst>
        </xdr:cNvPr>
        <xdr:cNvSpPr txBox="1">
          <a:spLocks noChangeArrowheads="1"/>
        </xdr:cNvSpPr>
      </xdr:nvSpPr>
      <xdr:spPr bwMode="auto">
        <a:xfrm>
          <a:off x="1619250" y="47584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1EF1954C-0064-47EE-BC28-DE2716919494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7661CAD3-812F-402F-8254-56DA59A06C3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8D6ADA14-1E7E-4705-A1BA-CAFA1A5408B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192881</xdr:rowOff>
    </xdr:to>
    <xdr:sp macro="" textlink="">
      <xdr:nvSpPr>
        <xdr:cNvPr id="880" name="Text Box 7">
          <a:extLst>
            <a:ext uri="{FF2B5EF4-FFF2-40B4-BE49-F238E27FC236}">
              <a16:creationId xmlns:a16="http://schemas.microsoft.com/office/drawing/2014/main" id="{D4F45F99-CFCF-424B-9A0D-C594E13EA75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192881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CF82E536-EE4B-4E43-81FC-B6568989D5E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26</xdr:row>
      <xdr:rowOff>202406</xdr:rowOff>
    </xdr:to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302345AA-00CF-4BF2-89C5-5B769F50A572}"/>
            </a:ext>
          </a:extLst>
        </xdr:cNvPr>
        <xdr:cNvSpPr txBox="1">
          <a:spLocks noChangeArrowheads="1"/>
        </xdr:cNvSpPr>
      </xdr:nvSpPr>
      <xdr:spPr bwMode="auto">
        <a:xfrm>
          <a:off x="1619250" y="42957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D23E7434-767E-4F72-BF9A-E92D4BCAEB0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A9FBED87-5702-42D6-8C39-AC336F4DC14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885" name="Text Box 7">
          <a:extLst>
            <a:ext uri="{FF2B5EF4-FFF2-40B4-BE49-F238E27FC236}">
              <a16:creationId xmlns:a16="http://schemas.microsoft.com/office/drawing/2014/main" id="{50245C5D-9699-4471-9900-656233F5718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886" name="Text Box 8">
          <a:extLst>
            <a:ext uri="{FF2B5EF4-FFF2-40B4-BE49-F238E27FC236}">
              <a16:creationId xmlns:a16="http://schemas.microsoft.com/office/drawing/2014/main" id="{E0A096DB-3CB6-4832-BE17-03E7A7D57C3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192881</xdr:rowOff>
    </xdr:to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57B7F4E0-B8F7-4517-8CD7-91F46A16178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192881</xdr:rowOff>
    </xdr:to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97E7E641-027B-40DE-9115-D949EC539E1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889" name="Text Box 7">
          <a:extLst>
            <a:ext uri="{FF2B5EF4-FFF2-40B4-BE49-F238E27FC236}">
              <a16:creationId xmlns:a16="http://schemas.microsoft.com/office/drawing/2014/main" id="{FBF80F9E-804A-4C54-A1C2-F71A58C63BF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890" name="Text Box 8">
          <a:extLst>
            <a:ext uri="{FF2B5EF4-FFF2-40B4-BE49-F238E27FC236}">
              <a16:creationId xmlns:a16="http://schemas.microsoft.com/office/drawing/2014/main" id="{A9703766-2AE2-495E-899C-6C988F50C03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6878A492-44D3-40D9-B6FE-9ED43787107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54F82569-EB17-4D49-9E55-2FD017478E8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3" name="Text Box 7">
          <a:extLst>
            <a:ext uri="{FF2B5EF4-FFF2-40B4-BE49-F238E27FC236}">
              <a16:creationId xmlns:a16="http://schemas.microsoft.com/office/drawing/2014/main" id="{27616605-8DE1-40FF-A8B0-40E270E6D73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4" name="Text Box 8">
          <a:extLst>
            <a:ext uri="{FF2B5EF4-FFF2-40B4-BE49-F238E27FC236}">
              <a16:creationId xmlns:a16="http://schemas.microsoft.com/office/drawing/2014/main" id="{E60D2094-BC41-4AC6-B5B5-70ECD9DF44F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5" name="Text Box 7">
          <a:extLst>
            <a:ext uri="{FF2B5EF4-FFF2-40B4-BE49-F238E27FC236}">
              <a16:creationId xmlns:a16="http://schemas.microsoft.com/office/drawing/2014/main" id="{BA0EDC20-8C19-4DB0-BF58-582034F41C5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1C00F270-9E92-4BBE-AF14-D5F62EB7B97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7" name="Text Box 7">
          <a:extLst>
            <a:ext uri="{FF2B5EF4-FFF2-40B4-BE49-F238E27FC236}">
              <a16:creationId xmlns:a16="http://schemas.microsoft.com/office/drawing/2014/main" id="{D877E5C3-5C67-4BB7-A159-D0B1FA76EF8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898" name="Text Box 8">
          <a:extLst>
            <a:ext uri="{FF2B5EF4-FFF2-40B4-BE49-F238E27FC236}">
              <a16:creationId xmlns:a16="http://schemas.microsoft.com/office/drawing/2014/main" id="{9F9CD6F0-2F8E-4331-ADC4-644545B0BAB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899" name="Text Box 7">
          <a:extLst>
            <a:ext uri="{FF2B5EF4-FFF2-40B4-BE49-F238E27FC236}">
              <a16:creationId xmlns:a16="http://schemas.microsoft.com/office/drawing/2014/main" id="{A038AE14-735E-42D0-B109-65CF7E6E0301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900" name="Text Box 8">
          <a:extLst>
            <a:ext uri="{FF2B5EF4-FFF2-40B4-BE49-F238E27FC236}">
              <a16:creationId xmlns:a16="http://schemas.microsoft.com/office/drawing/2014/main" id="{D6A616B0-69C2-4F0F-BA13-DF9E897A91A3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</xdr:row>
      <xdr:rowOff>0</xdr:rowOff>
    </xdr:from>
    <xdr:to>
      <xdr:col>1</xdr:col>
      <xdr:colOff>819150</xdr:colOff>
      <xdr:row>43</xdr:row>
      <xdr:rowOff>9524</xdr:rowOff>
    </xdr:to>
    <xdr:sp macro="" textlink="">
      <xdr:nvSpPr>
        <xdr:cNvPr id="901" name="Text Box 7">
          <a:extLst>
            <a:ext uri="{FF2B5EF4-FFF2-40B4-BE49-F238E27FC236}">
              <a16:creationId xmlns:a16="http://schemas.microsoft.com/office/drawing/2014/main" id="{9F51CAA1-8C8B-4121-B141-95D0FBCE3387}"/>
            </a:ext>
          </a:extLst>
        </xdr:cNvPr>
        <xdr:cNvSpPr txBox="1">
          <a:spLocks noChangeArrowheads="1"/>
        </xdr:cNvSpPr>
      </xdr:nvSpPr>
      <xdr:spPr bwMode="auto">
        <a:xfrm>
          <a:off x="295275" y="612457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34</xdr:row>
      <xdr:rowOff>0</xdr:rowOff>
    </xdr:from>
    <xdr:to>
      <xdr:col>1</xdr:col>
      <xdr:colOff>676275</xdr:colOff>
      <xdr:row>43</xdr:row>
      <xdr:rowOff>9524</xdr:rowOff>
    </xdr:to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E8D3F660-C3F8-4215-A00B-4940483BC1D5}"/>
            </a:ext>
          </a:extLst>
        </xdr:cNvPr>
        <xdr:cNvSpPr txBox="1">
          <a:spLocks noChangeArrowheads="1"/>
        </xdr:cNvSpPr>
      </xdr:nvSpPr>
      <xdr:spPr bwMode="auto">
        <a:xfrm>
          <a:off x="295275" y="612457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C5886D17-9E4E-40E3-A907-05796235D2E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95F2EB18-93FF-4C75-9F4F-63D552209C4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3066E050-6018-405E-89DA-8136011B29E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7E2772F-DC99-4346-B2BE-29300C73DEC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33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DC2F255D-F3BF-4129-87A0-F772FE72B32B}"/>
            </a:ext>
          </a:extLst>
        </xdr:cNvPr>
        <xdr:cNvSpPr txBox="1">
          <a:spLocks noChangeArrowheads="1"/>
        </xdr:cNvSpPr>
      </xdr:nvSpPr>
      <xdr:spPr bwMode="auto">
        <a:xfrm>
          <a:off x="3562350" y="5819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21431</xdr:rowOff>
    </xdr:to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841216FC-3B4D-4B69-A801-B25F72DF67AA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21431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23DD13E1-42C6-41E6-A89B-925F56930F57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40481</xdr:rowOff>
    </xdr:to>
    <xdr:sp macro="" textlink="">
      <xdr:nvSpPr>
        <xdr:cNvPr id="910" name="Text Box 7">
          <a:extLst>
            <a:ext uri="{FF2B5EF4-FFF2-40B4-BE49-F238E27FC236}">
              <a16:creationId xmlns:a16="http://schemas.microsoft.com/office/drawing/2014/main" id="{7DCA976C-6509-4DD6-A6CD-98DD8E7AA7CB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40481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3DF10DEB-2F34-4A16-8163-AB6D2717F354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40481</xdr:rowOff>
    </xdr:to>
    <xdr:sp macro="" textlink="">
      <xdr:nvSpPr>
        <xdr:cNvPr id="912" name="Text Box 7">
          <a:extLst>
            <a:ext uri="{FF2B5EF4-FFF2-40B4-BE49-F238E27FC236}">
              <a16:creationId xmlns:a16="http://schemas.microsoft.com/office/drawing/2014/main" id="{B380CFBB-3731-45CB-8AA9-3978DE519BAE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40481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5EC9628E-655B-4389-8BE2-876C1A5CAF2D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914" name="Text Box 7">
          <a:extLst>
            <a:ext uri="{FF2B5EF4-FFF2-40B4-BE49-F238E27FC236}">
              <a16:creationId xmlns:a16="http://schemas.microsoft.com/office/drawing/2014/main" id="{DBDBF34C-1EA9-4997-A462-8B478B7A93C6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8C574193-1D2F-4DAE-AF24-D3C5804836CC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16" name="Text Box 7">
          <a:extLst>
            <a:ext uri="{FF2B5EF4-FFF2-40B4-BE49-F238E27FC236}">
              <a16:creationId xmlns:a16="http://schemas.microsoft.com/office/drawing/2014/main" id="{227628F8-C89E-4FCD-81DC-7E0F700D34E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30ABE672-A5AF-4FFF-BEE9-EC17B295A30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18" name="Text Box 7">
          <a:extLst>
            <a:ext uri="{FF2B5EF4-FFF2-40B4-BE49-F238E27FC236}">
              <a16:creationId xmlns:a16="http://schemas.microsoft.com/office/drawing/2014/main" id="{CB53955D-4298-4CC5-BDE6-BCC117EEAE0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684D1FE1-4AE0-4AE4-B30B-0C46024A465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920" name="Text Box 7">
          <a:extLst>
            <a:ext uri="{FF2B5EF4-FFF2-40B4-BE49-F238E27FC236}">
              <a16:creationId xmlns:a16="http://schemas.microsoft.com/office/drawing/2014/main" id="{D470C9D3-1887-4D3F-9432-E3AB5604510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D1B6E96C-AA9A-4B2A-A03D-8CD18D09B1E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22" name="Text Box 7">
          <a:extLst>
            <a:ext uri="{FF2B5EF4-FFF2-40B4-BE49-F238E27FC236}">
              <a16:creationId xmlns:a16="http://schemas.microsoft.com/office/drawing/2014/main" id="{42E63BC5-D4CF-4D50-B43B-EE5C2362DEE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359E5ACB-B4F7-40B5-B27D-BFDE7A305A8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24" name="Text Box 7">
          <a:extLst>
            <a:ext uri="{FF2B5EF4-FFF2-40B4-BE49-F238E27FC236}">
              <a16:creationId xmlns:a16="http://schemas.microsoft.com/office/drawing/2014/main" id="{5673864C-6458-45BB-A088-7BBDE5FFE5B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BC9B1978-616E-4D2C-B0C8-29E9D54AD5E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926" name="Text Box 7">
          <a:extLst>
            <a:ext uri="{FF2B5EF4-FFF2-40B4-BE49-F238E27FC236}">
              <a16:creationId xmlns:a16="http://schemas.microsoft.com/office/drawing/2014/main" id="{E2572BCE-700A-42BE-91B0-E011D61C714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F981C6E4-4105-4B36-9089-578311200C3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4B82D932-172B-436E-8D18-A8BC3CF4AFE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1651AD82-6462-4D5A-843F-6DFCA161838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30" name="Text Box 7">
          <a:extLst>
            <a:ext uri="{FF2B5EF4-FFF2-40B4-BE49-F238E27FC236}">
              <a16:creationId xmlns:a16="http://schemas.microsoft.com/office/drawing/2014/main" id="{7D222E64-9C1E-4F90-A99A-66830CFC7D3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2C1909E7-E634-44B9-9165-ACD515BA1E2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188C3A11-A817-4366-840C-31C014FDC88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4A227595-D206-4BC0-B649-79EE6CB803B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34" name="Text Box 7">
          <a:extLst>
            <a:ext uri="{FF2B5EF4-FFF2-40B4-BE49-F238E27FC236}">
              <a16:creationId xmlns:a16="http://schemas.microsoft.com/office/drawing/2014/main" id="{656401E3-7087-4F34-B66C-076E765EA8B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9653E202-7F3D-48DA-9A60-E371360C9C6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668819DA-0B61-4F9E-A2CE-317E993E1DB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18E16DA5-9A94-447F-878A-259885DF500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DFC990AF-25C0-4FBB-9BFA-4DBFADEE661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DBF2F3CE-2303-481B-85AB-7447B21E2B7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27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940" name="Text Box 7">
          <a:extLst>
            <a:ext uri="{FF2B5EF4-FFF2-40B4-BE49-F238E27FC236}">
              <a16:creationId xmlns:a16="http://schemas.microsoft.com/office/drawing/2014/main" id="{40DBC345-18F3-4D72-A6BA-672B6687B102}"/>
            </a:ext>
          </a:extLst>
        </xdr:cNvPr>
        <xdr:cNvSpPr txBox="1">
          <a:spLocks noChangeArrowheads="1"/>
        </xdr:cNvSpPr>
      </xdr:nvSpPr>
      <xdr:spPr bwMode="auto">
        <a:xfrm>
          <a:off x="2231571" y="45270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3C3925F-CBB3-45DC-B3D4-FE08DE9766C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942" name="Text Box 7">
          <a:extLst>
            <a:ext uri="{FF2B5EF4-FFF2-40B4-BE49-F238E27FC236}">
              <a16:creationId xmlns:a16="http://schemas.microsoft.com/office/drawing/2014/main" id="{3DB362E2-2973-4498-A7BF-92920000532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71D1D0FE-DDDC-4622-9B11-39000E3DA74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27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944" name="Text Box 7">
          <a:extLst>
            <a:ext uri="{FF2B5EF4-FFF2-40B4-BE49-F238E27FC236}">
              <a16:creationId xmlns:a16="http://schemas.microsoft.com/office/drawing/2014/main" id="{FF375188-EF56-4A54-8A12-FD8A14B9F61C}"/>
            </a:ext>
          </a:extLst>
        </xdr:cNvPr>
        <xdr:cNvSpPr txBox="1">
          <a:spLocks noChangeArrowheads="1"/>
        </xdr:cNvSpPr>
      </xdr:nvSpPr>
      <xdr:spPr bwMode="auto">
        <a:xfrm>
          <a:off x="2230211" y="45543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183356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D17A8916-590A-47A6-BD84-077C5E00698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183356</xdr:rowOff>
    </xdr:to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id="{8072E880-0FD3-4E50-A972-B4A901876A73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183356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69E6B292-3E55-4AB5-9124-091B2D1DFA9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26</xdr:row>
      <xdr:rowOff>180975</xdr:rowOff>
    </xdr:to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4EFB6389-FE18-4BD5-ACE7-35858DF5075A}"/>
            </a:ext>
          </a:extLst>
        </xdr:cNvPr>
        <xdr:cNvSpPr txBox="1">
          <a:spLocks noChangeArrowheads="1"/>
        </xdr:cNvSpPr>
      </xdr:nvSpPr>
      <xdr:spPr bwMode="auto">
        <a:xfrm>
          <a:off x="1619250" y="42957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183356</xdr:rowOff>
    </xdr:to>
    <xdr:sp macro="" textlink="">
      <xdr:nvSpPr>
        <xdr:cNvPr id="949" name="Text Box 7">
          <a:extLst>
            <a:ext uri="{FF2B5EF4-FFF2-40B4-BE49-F238E27FC236}">
              <a16:creationId xmlns:a16="http://schemas.microsoft.com/office/drawing/2014/main" id="{58B8D799-5153-460A-B5D2-633EFDFC38A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32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950" name="Text Box 8">
          <a:extLst>
            <a:ext uri="{FF2B5EF4-FFF2-40B4-BE49-F238E27FC236}">
              <a16:creationId xmlns:a16="http://schemas.microsoft.com/office/drawing/2014/main" id="{699490A2-D2EC-4CDD-843D-AFCB93BD0E51}"/>
            </a:ext>
          </a:extLst>
        </xdr:cNvPr>
        <xdr:cNvSpPr txBox="1">
          <a:spLocks noChangeArrowheads="1"/>
        </xdr:cNvSpPr>
      </xdr:nvSpPr>
      <xdr:spPr bwMode="auto">
        <a:xfrm>
          <a:off x="4061732" y="550953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26</xdr:row>
      <xdr:rowOff>176893</xdr:rowOff>
    </xdr:from>
    <xdr:to>
      <xdr:col>3</xdr:col>
      <xdr:colOff>389164</xdr:colOff>
      <xdr:row>26</xdr:row>
      <xdr:rowOff>348343</xdr:rowOff>
    </xdr:to>
    <xdr:sp macro="" textlink="">
      <xdr:nvSpPr>
        <xdr:cNvPr id="951" name="Text Box 7">
          <a:extLst>
            <a:ext uri="{FF2B5EF4-FFF2-40B4-BE49-F238E27FC236}">
              <a16:creationId xmlns:a16="http://schemas.microsoft.com/office/drawing/2014/main" id="{76D69979-8332-4683-9363-EC4B5837B983}"/>
            </a:ext>
          </a:extLst>
        </xdr:cNvPr>
        <xdr:cNvSpPr txBox="1">
          <a:spLocks noChangeArrowheads="1"/>
        </xdr:cNvSpPr>
      </xdr:nvSpPr>
      <xdr:spPr bwMode="auto">
        <a:xfrm>
          <a:off x="1936296" y="447266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27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97924DD0-F336-4A91-9899-B213EFFFA1D1}"/>
            </a:ext>
          </a:extLst>
        </xdr:cNvPr>
        <xdr:cNvSpPr txBox="1">
          <a:spLocks noChangeArrowheads="1"/>
        </xdr:cNvSpPr>
      </xdr:nvSpPr>
      <xdr:spPr bwMode="auto">
        <a:xfrm>
          <a:off x="1854654" y="45679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183356</xdr:rowOff>
    </xdr:to>
    <xdr:sp macro="" textlink="">
      <xdr:nvSpPr>
        <xdr:cNvPr id="953" name="Text Box 7">
          <a:extLst>
            <a:ext uri="{FF2B5EF4-FFF2-40B4-BE49-F238E27FC236}">
              <a16:creationId xmlns:a16="http://schemas.microsoft.com/office/drawing/2014/main" id="{E9DE35AF-0EE2-4EFE-A054-578E6B343C7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183356</xdr:rowOff>
    </xdr:to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C1FE81DB-790A-4974-81BC-5C8D2DD2538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55" name="Text Box 7">
          <a:extLst>
            <a:ext uri="{FF2B5EF4-FFF2-40B4-BE49-F238E27FC236}">
              <a16:creationId xmlns:a16="http://schemas.microsoft.com/office/drawing/2014/main" id="{2A5183BF-0887-4666-89A4-FA2A615D7C3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956" name="Text Box 8">
          <a:extLst>
            <a:ext uri="{FF2B5EF4-FFF2-40B4-BE49-F238E27FC236}">
              <a16:creationId xmlns:a16="http://schemas.microsoft.com/office/drawing/2014/main" id="{18C259FF-F115-4512-98EE-3AC41294B3A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57" name="Text Box 7">
          <a:extLst>
            <a:ext uri="{FF2B5EF4-FFF2-40B4-BE49-F238E27FC236}">
              <a16:creationId xmlns:a16="http://schemas.microsoft.com/office/drawing/2014/main" id="{F86F560B-1088-4D76-A94A-ABA946120B5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8641D23D-2C04-4357-9540-32E82DDACC3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63E4DA20-E90F-4EF3-88B7-D6E9EF7B1C8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D085A9C0-5809-45FC-B0C9-63B4CD507C2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61" name="Text Box 7">
          <a:extLst>
            <a:ext uri="{FF2B5EF4-FFF2-40B4-BE49-F238E27FC236}">
              <a16:creationId xmlns:a16="http://schemas.microsoft.com/office/drawing/2014/main" id="{E1C4BED5-0D1F-472E-8736-EE705CDB2B6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85E18914-A0F9-4BEE-AF97-BABD42EA1A0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C0BF57E7-2E1A-44F4-9D91-9CB7AB85E9C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FDC46BF-3E60-44A3-A529-618480816D9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965" name="Text Box 7">
          <a:extLst>
            <a:ext uri="{FF2B5EF4-FFF2-40B4-BE49-F238E27FC236}">
              <a16:creationId xmlns:a16="http://schemas.microsoft.com/office/drawing/2014/main" id="{B9042A64-8A41-442A-96F6-EC7FE2441F58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2299A231-130A-45A4-A505-6F0E6687EF13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967" name="Text Box 7">
          <a:extLst>
            <a:ext uri="{FF2B5EF4-FFF2-40B4-BE49-F238E27FC236}">
              <a16:creationId xmlns:a16="http://schemas.microsoft.com/office/drawing/2014/main" id="{A4F30A2F-713E-4823-82BF-A0EE262DCA82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4793583D-EB14-467C-8EE5-4703C963C50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6DC0A1F3-47E4-434B-8142-53865D762453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4DB5982C-2DB2-482A-9DDF-E9FCCBEB28BE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B1ECD879-CFE0-460D-B0BD-D5DBCC95F498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D8F9E8D7-3D75-4794-9C17-BAFEC753F47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30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45BF5ED2-3009-4111-BF04-C173A7493CB1}"/>
            </a:ext>
          </a:extLst>
        </xdr:cNvPr>
        <xdr:cNvSpPr txBox="1">
          <a:spLocks noChangeArrowheads="1"/>
        </xdr:cNvSpPr>
      </xdr:nvSpPr>
      <xdr:spPr bwMode="auto">
        <a:xfrm>
          <a:off x="2952750" y="4876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74" name="Text Box 7">
          <a:extLst>
            <a:ext uri="{FF2B5EF4-FFF2-40B4-BE49-F238E27FC236}">
              <a16:creationId xmlns:a16="http://schemas.microsoft.com/office/drawing/2014/main" id="{438F7099-4616-42AE-8FEF-717F2312E3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75" name="Text Box 8">
          <a:extLst>
            <a:ext uri="{FF2B5EF4-FFF2-40B4-BE49-F238E27FC236}">
              <a16:creationId xmlns:a16="http://schemas.microsoft.com/office/drawing/2014/main" id="{C945E0A8-6C05-4E85-B684-B4095C335AB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76" name="Text Box 7">
          <a:extLst>
            <a:ext uri="{FF2B5EF4-FFF2-40B4-BE49-F238E27FC236}">
              <a16:creationId xmlns:a16="http://schemas.microsoft.com/office/drawing/2014/main" id="{0E91D71F-F910-417F-8B6B-CDB3BC215C2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6AAF6974-595A-4092-AE38-C638BFFE0E8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30956</xdr:rowOff>
    </xdr:to>
    <xdr:sp macro="" textlink="">
      <xdr:nvSpPr>
        <xdr:cNvPr id="978" name="Text Box 7">
          <a:extLst>
            <a:ext uri="{FF2B5EF4-FFF2-40B4-BE49-F238E27FC236}">
              <a16:creationId xmlns:a16="http://schemas.microsoft.com/office/drawing/2014/main" id="{17608D1D-0572-4E18-A38E-5F110545D783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30956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1AADCA33-4BDD-4A5B-AACE-86AD921BCB24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980" name="Text Box 7">
          <a:extLst>
            <a:ext uri="{FF2B5EF4-FFF2-40B4-BE49-F238E27FC236}">
              <a16:creationId xmlns:a16="http://schemas.microsoft.com/office/drawing/2014/main" id="{3E63059D-E845-49A7-81AE-0F3D19AF1C1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5F00094B-1AB7-43D9-AE0B-9D323E93482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982" name="Text Box 7">
          <a:extLst>
            <a:ext uri="{FF2B5EF4-FFF2-40B4-BE49-F238E27FC236}">
              <a16:creationId xmlns:a16="http://schemas.microsoft.com/office/drawing/2014/main" id="{0FB32845-F4F2-4DA2-BEE0-345F15E0611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6C57F226-6059-4705-9F52-C4E40A53944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9333EFC4-7277-4F95-8A78-FAD6D9D2035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3DD16347-C03B-4A39-B57F-080A8B615C5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870EF159-8410-47DB-9736-F31AAB85CB1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D2035E0-8101-4678-A358-0690814DACF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DFF2487E-1071-4E7D-A9C7-9A804592A4B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F99DA0EC-233A-48A5-9C5C-0E943EB1F8E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A3E6B171-39C0-404D-9608-BF1C52C056B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5CED889B-94E5-4A4B-A98F-1D6F3881C08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92" name="Text Box 7">
          <a:extLst>
            <a:ext uri="{FF2B5EF4-FFF2-40B4-BE49-F238E27FC236}">
              <a16:creationId xmlns:a16="http://schemas.microsoft.com/office/drawing/2014/main" id="{61764365-DE57-41E8-8889-11C3162D48C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5210AC52-E209-4EBF-8776-CB53569155F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94" name="Text Box 7">
          <a:extLst>
            <a:ext uri="{FF2B5EF4-FFF2-40B4-BE49-F238E27FC236}">
              <a16:creationId xmlns:a16="http://schemas.microsoft.com/office/drawing/2014/main" id="{7E9E22D2-14C8-46D4-AC8D-E8E52878315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A41410A0-F9E0-4D93-B57B-59E3838EAA9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30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3DD89A26-C0A4-40AB-BEAF-B19A56F89585}"/>
            </a:ext>
          </a:extLst>
        </xdr:cNvPr>
        <xdr:cNvSpPr txBox="1">
          <a:spLocks noChangeArrowheads="1"/>
        </xdr:cNvSpPr>
      </xdr:nvSpPr>
      <xdr:spPr bwMode="auto">
        <a:xfrm>
          <a:off x="1619250" y="49489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FF74FCF6-AC8F-4227-B277-47158EFB7890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999" name="Text Box 7">
          <a:extLst>
            <a:ext uri="{FF2B5EF4-FFF2-40B4-BE49-F238E27FC236}">
              <a16:creationId xmlns:a16="http://schemas.microsoft.com/office/drawing/2014/main" id="{6993F163-6171-4219-8104-C78CC278CE93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3FBAA45E-2FD2-44F4-8102-AE3FB8ADB13C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001" name="Text Box 7">
          <a:extLst>
            <a:ext uri="{FF2B5EF4-FFF2-40B4-BE49-F238E27FC236}">
              <a16:creationId xmlns:a16="http://schemas.microsoft.com/office/drawing/2014/main" id="{5AEF3B32-1C45-409D-846D-B405FE295B28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3A4B0148-C289-4CE2-97F5-6535B73CAEBE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43</xdr:row>
      <xdr:rowOff>11906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CC43F049-1FBB-4087-8581-FC2B6ED65EA4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5027DC07-8E73-4121-BE42-38CF08268D6B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B8BBA7ED-6ED7-43CC-BB67-766046CCD3F7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006" name="Text Box 7">
          <a:extLst>
            <a:ext uri="{FF2B5EF4-FFF2-40B4-BE49-F238E27FC236}">
              <a16:creationId xmlns:a16="http://schemas.microsoft.com/office/drawing/2014/main" id="{D52DBD32-6C0B-4799-93C5-B26D18D3E3A1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EB9D141F-9E97-4F0B-BEE7-B2C64F9E9B2F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57796F65-E699-42D8-B2B1-1B12B0E87C1F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3B00C2FF-33BE-4056-81B7-49D5CDDB8650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010" name="Text Box 7">
          <a:extLst>
            <a:ext uri="{FF2B5EF4-FFF2-40B4-BE49-F238E27FC236}">
              <a16:creationId xmlns:a16="http://schemas.microsoft.com/office/drawing/2014/main" id="{163344B6-0870-46CD-9C4E-DDC7EC5F5CC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8CFFA2C6-426A-4F7E-85D6-803AE87B900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2" name="Text Box 7">
          <a:extLst>
            <a:ext uri="{FF2B5EF4-FFF2-40B4-BE49-F238E27FC236}">
              <a16:creationId xmlns:a16="http://schemas.microsoft.com/office/drawing/2014/main" id="{B18D4463-2178-48F1-8B85-F93F95EB08A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F1698C59-AC19-43C2-9A45-B9D66AC5FF2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4" name="Text Box 7">
          <a:extLst>
            <a:ext uri="{FF2B5EF4-FFF2-40B4-BE49-F238E27FC236}">
              <a16:creationId xmlns:a16="http://schemas.microsoft.com/office/drawing/2014/main" id="{91B0D836-5895-4CD7-8D5D-0D4A9FBE9BB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9A13519E-E84E-41DF-B068-24C060333A1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6" name="Text Box 7">
          <a:extLst>
            <a:ext uri="{FF2B5EF4-FFF2-40B4-BE49-F238E27FC236}">
              <a16:creationId xmlns:a16="http://schemas.microsoft.com/office/drawing/2014/main" id="{09CB2AE3-0215-4884-A6AE-FABCA8E58E4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CE3DD170-3EC0-4516-A8B5-2CFBB98A0ED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8" name="Text Box 7">
          <a:extLst>
            <a:ext uri="{FF2B5EF4-FFF2-40B4-BE49-F238E27FC236}">
              <a16:creationId xmlns:a16="http://schemas.microsoft.com/office/drawing/2014/main" id="{5CC9485C-9E6F-4FFA-9DAD-B0A6CE02A9B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A235DB69-7857-4B72-8F27-6718D9BB88C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31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020" name="Text Box 7">
          <a:extLst>
            <a:ext uri="{FF2B5EF4-FFF2-40B4-BE49-F238E27FC236}">
              <a16:creationId xmlns:a16="http://schemas.microsoft.com/office/drawing/2014/main" id="{DA63211A-C0CD-4A00-9397-EEDF81F4F964}"/>
            </a:ext>
          </a:extLst>
        </xdr:cNvPr>
        <xdr:cNvSpPr txBox="1">
          <a:spLocks noChangeArrowheads="1"/>
        </xdr:cNvSpPr>
      </xdr:nvSpPr>
      <xdr:spPr bwMode="auto">
        <a:xfrm>
          <a:off x="1114425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31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021" name="Text Box 8">
          <a:extLst>
            <a:ext uri="{FF2B5EF4-FFF2-40B4-BE49-F238E27FC236}">
              <a16:creationId xmlns:a16="http://schemas.microsoft.com/office/drawing/2014/main" id="{2EFC4023-1224-447C-8AA0-F3CB459E60CC}"/>
            </a:ext>
          </a:extLst>
        </xdr:cNvPr>
        <xdr:cNvSpPr txBox="1">
          <a:spLocks noChangeArrowheads="1"/>
        </xdr:cNvSpPr>
      </xdr:nvSpPr>
      <xdr:spPr bwMode="auto">
        <a:xfrm>
          <a:off x="971550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</xdr:row>
      <xdr:rowOff>0</xdr:rowOff>
    </xdr:from>
    <xdr:to>
      <xdr:col>1</xdr:col>
      <xdr:colOff>819150</xdr:colOff>
      <xdr:row>43</xdr:row>
      <xdr:rowOff>19049</xdr:rowOff>
    </xdr:to>
    <xdr:sp macro="" textlink="">
      <xdr:nvSpPr>
        <xdr:cNvPr id="1022" name="Text Box 7">
          <a:extLst>
            <a:ext uri="{FF2B5EF4-FFF2-40B4-BE49-F238E27FC236}">
              <a16:creationId xmlns:a16="http://schemas.microsoft.com/office/drawing/2014/main" id="{EA2820F4-4843-462B-BD73-1E08E1F5F950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36</xdr:row>
      <xdr:rowOff>0</xdr:rowOff>
    </xdr:from>
    <xdr:to>
      <xdr:col>1</xdr:col>
      <xdr:colOff>676275</xdr:colOff>
      <xdr:row>43</xdr:row>
      <xdr:rowOff>19049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EAF7C4E2-5B0C-4CE2-8EF9-D2AEC800CBE3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24" name="Text Box 7">
          <a:extLst>
            <a:ext uri="{FF2B5EF4-FFF2-40B4-BE49-F238E27FC236}">
              <a16:creationId xmlns:a16="http://schemas.microsoft.com/office/drawing/2014/main" id="{09D11B72-4695-4E56-ADDF-96682A36EE4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5C43DED8-5DEB-4D90-BB3D-8BF8D76652A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C9EE3D5C-70E3-4775-A167-D633F0A26F5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E8043620-C883-4F8B-A045-72D99398231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34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8D75DB04-95E1-4BE1-B3E1-B2A3392DE704}"/>
            </a:ext>
          </a:extLst>
        </xdr:cNvPr>
        <xdr:cNvSpPr txBox="1">
          <a:spLocks noChangeArrowheads="1"/>
        </xdr:cNvSpPr>
      </xdr:nvSpPr>
      <xdr:spPr bwMode="auto">
        <a:xfrm>
          <a:off x="35623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21431</xdr:rowOff>
    </xdr:to>
    <xdr:sp macro="" textlink="">
      <xdr:nvSpPr>
        <xdr:cNvPr id="1029" name="Text Box 7">
          <a:extLst>
            <a:ext uri="{FF2B5EF4-FFF2-40B4-BE49-F238E27FC236}">
              <a16:creationId xmlns:a16="http://schemas.microsoft.com/office/drawing/2014/main" id="{07EB3210-572C-4343-8C88-64429A7ACA7C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21431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A74C9C63-74FC-4490-B223-93C794F6BF2B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591E560E-C77C-485B-AE32-FFDBBAD2770A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77CC3F5D-9EDA-4672-9D1C-A395E5FFB0DC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69F3A986-A329-435C-AD0C-A03647996823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A1B1101E-EE53-4A2D-AE39-DE851400672C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31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C1498764-8623-4EBE-B295-D2570DDEDCB1}"/>
            </a:ext>
          </a:extLst>
        </xdr:cNvPr>
        <xdr:cNvSpPr txBox="1">
          <a:spLocks noChangeArrowheads="1"/>
        </xdr:cNvSpPr>
      </xdr:nvSpPr>
      <xdr:spPr bwMode="auto">
        <a:xfrm>
          <a:off x="1114425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31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6CD1E98B-3DE2-4483-B4DB-338068760E99}"/>
            </a:ext>
          </a:extLst>
        </xdr:cNvPr>
        <xdr:cNvSpPr txBox="1">
          <a:spLocks noChangeArrowheads="1"/>
        </xdr:cNvSpPr>
      </xdr:nvSpPr>
      <xdr:spPr bwMode="auto">
        <a:xfrm>
          <a:off x="971550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37" name="Text Box 7">
          <a:extLst>
            <a:ext uri="{FF2B5EF4-FFF2-40B4-BE49-F238E27FC236}">
              <a16:creationId xmlns:a16="http://schemas.microsoft.com/office/drawing/2014/main" id="{B6576333-A743-4640-B321-CA3E8F1847F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4D82F59D-9001-453B-B92A-B282215771C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39" name="Text Box 7">
          <a:extLst>
            <a:ext uri="{FF2B5EF4-FFF2-40B4-BE49-F238E27FC236}">
              <a16:creationId xmlns:a16="http://schemas.microsoft.com/office/drawing/2014/main" id="{C504A81E-0743-41AD-9B2E-4740D8D6E6B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4AEEB649-2A40-424F-B7AD-BCAEC6AB4AF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F3107A12-0697-4A57-92C3-0034818818C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AC073DEF-CFBE-4004-BA37-5E3613FC3A4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12926E61-6B32-4A4A-9E5E-F85A1FBDD9F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7AFEC09E-9573-4E50-ADE2-1ABD7F3C918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45" name="Text Box 7">
          <a:extLst>
            <a:ext uri="{FF2B5EF4-FFF2-40B4-BE49-F238E27FC236}">
              <a16:creationId xmlns:a16="http://schemas.microsoft.com/office/drawing/2014/main" id="{4D7CA794-0AFF-4BC2-99EC-0FC1833B5D3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E92333F2-3472-4F91-9340-BF195363A0A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047" name="Text Box 7">
          <a:extLst>
            <a:ext uri="{FF2B5EF4-FFF2-40B4-BE49-F238E27FC236}">
              <a16:creationId xmlns:a16="http://schemas.microsoft.com/office/drawing/2014/main" id="{B898D074-2C41-4AF0-90DB-C8AFFCD8442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FBDE9B86-CFA2-4A6C-B7B6-D312E746E5D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B19F33D8-7470-4A80-B70A-3CB13E16EF4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8368B5CF-8F81-462E-8073-9D6953F0E51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6CDB8496-056E-48E5-BCCC-B7190B5784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1D3E2F70-3725-4EB5-B720-C1BAAF97B1D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53" name="Text Box 7">
          <a:extLst>
            <a:ext uri="{FF2B5EF4-FFF2-40B4-BE49-F238E27FC236}">
              <a16:creationId xmlns:a16="http://schemas.microsoft.com/office/drawing/2014/main" id="{23097B87-78D5-4654-A671-1603B437505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BEBAF320-E4F8-4E15-B1C2-17A632915C7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55" name="Text Box 7">
          <a:extLst>
            <a:ext uri="{FF2B5EF4-FFF2-40B4-BE49-F238E27FC236}">
              <a16:creationId xmlns:a16="http://schemas.microsoft.com/office/drawing/2014/main" id="{846209B8-B310-4E9D-815E-F5D7FCA229D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33DB8508-74DC-42B7-A0C1-56A2ADD22ED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FC208601-D7E1-4B75-B912-8B4D93E1754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EE1E3FC3-166D-4D43-A6AA-DC316F1A817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59" name="Text Box 7">
          <a:extLst>
            <a:ext uri="{FF2B5EF4-FFF2-40B4-BE49-F238E27FC236}">
              <a16:creationId xmlns:a16="http://schemas.microsoft.com/office/drawing/2014/main" id="{46436FDC-1DC9-4870-AC41-37E48AF4CE3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A9E9A584-96B8-4885-BDDE-9D94BEF0505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28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1061" name="Text Box 7">
          <a:extLst>
            <a:ext uri="{FF2B5EF4-FFF2-40B4-BE49-F238E27FC236}">
              <a16:creationId xmlns:a16="http://schemas.microsoft.com/office/drawing/2014/main" id="{FA0848C1-AB6B-4126-8EEB-F1A40770BC02}"/>
            </a:ext>
          </a:extLst>
        </xdr:cNvPr>
        <xdr:cNvSpPr txBox="1">
          <a:spLocks noChangeArrowheads="1"/>
        </xdr:cNvSpPr>
      </xdr:nvSpPr>
      <xdr:spPr bwMode="auto">
        <a:xfrm>
          <a:off x="2231571" y="47175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3F224C01-6FC9-4253-94FB-357C7581D38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F4BAA8C9-779E-4D74-AF03-4B2D0262C7C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4C8AB2F8-50AA-4DFD-9254-C618D2C39FB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28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1065" name="Text Box 7">
          <a:extLst>
            <a:ext uri="{FF2B5EF4-FFF2-40B4-BE49-F238E27FC236}">
              <a16:creationId xmlns:a16="http://schemas.microsoft.com/office/drawing/2014/main" id="{2A3BC88E-9830-4B5F-BFC5-8E655AF7A4A9}"/>
            </a:ext>
          </a:extLst>
        </xdr:cNvPr>
        <xdr:cNvSpPr txBox="1">
          <a:spLocks noChangeArrowheads="1"/>
        </xdr:cNvSpPr>
      </xdr:nvSpPr>
      <xdr:spPr bwMode="auto">
        <a:xfrm>
          <a:off x="2230211" y="47448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752475</xdr:colOff>
      <xdr:row>42</xdr:row>
      <xdr:rowOff>183356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A8A9DBB6-C2D1-48A3-9A7B-66349E455006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D439DEB1-FF9C-4370-B640-2C9A8B96701D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3004AE55-6DFC-4E0E-96F1-D8BCDEFF4BB7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42</xdr:row>
      <xdr:rowOff>180975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A10A5276-4A54-45A1-A0CA-1B1086BD0FAF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895350</xdr:colOff>
      <xdr:row>42</xdr:row>
      <xdr:rowOff>183356</xdr:rowOff>
    </xdr:to>
    <xdr:sp macro="" textlink="">
      <xdr:nvSpPr>
        <xdr:cNvPr id="1070" name="Text Box 7">
          <a:extLst>
            <a:ext uri="{FF2B5EF4-FFF2-40B4-BE49-F238E27FC236}">
              <a16:creationId xmlns:a16="http://schemas.microsoft.com/office/drawing/2014/main" id="{C8156913-02C5-498D-81D6-8A3DBF986A56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33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0540E06D-1E0E-4C5E-810E-05201B9F5156}"/>
            </a:ext>
          </a:extLst>
        </xdr:cNvPr>
        <xdr:cNvSpPr txBox="1">
          <a:spLocks noChangeArrowheads="1"/>
        </xdr:cNvSpPr>
      </xdr:nvSpPr>
      <xdr:spPr bwMode="auto">
        <a:xfrm>
          <a:off x="4061732" y="58238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27</xdr:row>
      <xdr:rowOff>176893</xdr:rowOff>
    </xdr:from>
    <xdr:to>
      <xdr:col>3</xdr:col>
      <xdr:colOff>389164</xdr:colOff>
      <xdr:row>42</xdr:row>
      <xdr:rowOff>171450</xdr:rowOff>
    </xdr:to>
    <xdr:sp macro="" textlink="">
      <xdr:nvSpPr>
        <xdr:cNvPr id="1072" name="Text Box 7">
          <a:extLst>
            <a:ext uri="{FF2B5EF4-FFF2-40B4-BE49-F238E27FC236}">
              <a16:creationId xmlns:a16="http://schemas.microsoft.com/office/drawing/2014/main" id="{7B20CBF7-EF3F-495C-AEF9-ED77FBD77B26}"/>
            </a:ext>
          </a:extLst>
        </xdr:cNvPr>
        <xdr:cNvSpPr txBox="1">
          <a:spLocks noChangeArrowheads="1"/>
        </xdr:cNvSpPr>
      </xdr:nvSpPr>
      <xdr:spPr bwMode="auto">
        <a:xfrm>
          <a:off x="1936296" y="466316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28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522DA0D1-E7BC-4861-87F7-8F793D1E6B14}"/>
            </a:ext>
          </a:extLst>
        </xdr:cNvPr>
        <xdr:cNvSpPr txBox="1">
          <a:spLocks noChangeArrowheads="1"/>
        </xdr:cNvSpPr>
      </xdr:nvSpPr>
      <xdr:spPr bwMode="auto">
        <a:xfrm>
          <a:off x="1854654" y="47584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074" name="Text Box 7">
          <a:extLst>
            <a:ext uri="{FF2B5EF4-FFF2-40B4-BE49-F238E27FC236}">
              <a16:creationId xmlns:a16="http://schemas.microsoft.com/office/drawing/2014/main" id="{F4FCF5A8-D287-4B61-A8F9-55BD573F3D76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DD20B75D-2909-40D3-8A6C-65E3F7F5CBEF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B304EF02-39C8-4BBE-B961-93E0D2281D9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DCF30463-1B65-447C-807C-7937FA2AFE6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C018A2EB-E623-4B58-AAD7-D0E33D96140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8D771ADD-0290-4D1C-8223-28D29FE3ABB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80" name="Text Box 7">
          <a:extLst>
            <a:ext uri="{FF2B5EF4-FFF2-40B4-BE49-F238E27FC236}">
              <a16:creationId xmlns:a16="http://schemas.microsoft.com/office/drawing/2014/main" id="{61214418-06A8-48F9-BD0B-D29809E0A1A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E3B139FD-6EDC-47B6-8BD6-A45C4970CEE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82" name="Text Box 7">
          <a:extLst>
            <a:ext uri="{FF2B5EF4-FFF2-40B4-BE49-F238E27FC236}">
              <a16:creationId xmlns:a16="http://schemas.microsoft.com/office/drawing/2014/main" id="{7311A010-A27F-4C72-A5D3-40A9CCBC02D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83" name="Text Box 8">
          <a:extLst>
            <a:ext uri="{FF2B5EF4-FFF2-40B4-BE49-F238E27FC236}">
              <a16:creationId xmlns:a16="http://schemas.microsoft.com/office/drawing/2014/main" id="{EF7C811E-D80D-46B5-AA83-056058E50A5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84" name="Text Box 7">
          <a:extLst>
            <a:ext uri="{FF2B5EF4-FFF2-40B4-BE49-F238E27FC236}">
              <a16:creationId xmlns:a16="http://schemas.microsoft.com/office/drawing/2014/main" id="{7D2D50C6-D025-4A56-ABAE-239244C4871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5E0A347B-53CE-41F9-8D3C-802CC45196D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086" name="Text Box 7">
          <a:extLst>
            <a:ext uri="{FF2B5EF4-FFF2-40B4-BE49-F238E27FC236}">
              <a16:creationId xmlns:a16="http://schemas.microsoft.com/office/drawing/2014/main" id="{4BB84305-A628-4B28-8832-1A8EA49D70C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FCA5012C-30A9-401D-9AD7-6ED8B3A2F31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6661C07F-7ACC-42B7-8B2F-44DD381EEC3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2F2B8812-8EF7-4B46-9BD9-1F327D343F6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090" name="Text Box 7">
          <a:extLst>
            <a:ext uri="{FF2B5EF4-FFF2-40B4-BE49-F238E27FC236}">
              <a16:creationId xmlns:a16="http://schemas.microsoft.com/office/drawing/2014/main" id="{19A64058-6861-4826-8710-B2BC5063D791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3E6EA3D3-D9E2-439C-B8D8-105AAA297082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1092" name="Text Box 7">
          <a:extLst>
            <a:ext uri="{FF2B5EF4-FFF2-40B4-BE49-F238E27FC236}">
              <a16:creationId xmlns:a16="http://schemas.microsoft.com/office/drawing/2014/main" id="{F81DC453-6B68-450A-BC60-560D044E04E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1093" name="Text Box 8">
          <a:extLst>
            <a:ext uri="{FF2B5EF4-FFF2-40B4-BE49-F238E27FC236}">
              <a16:creationId xmlns:a16="http://schemas.microsoft.com/office/drawing/2014/main" id="{5C83B2BB-759C-4679-98E5-44827E454264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30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2A359243-9ADA-4097-984C-96B026F96662}"/>
            </a:ext>
          </a:extLst>
        </xdr:cNvPr>
        <xdr:cNvSpPr txBox="1">
          <a:spLocks noChangeArrowheads="1"/>
        </xdr:cNvSpPr>
      </xdr:nvSpPr>
      <xdr:spPr bwMode="auto">
        <a:xfrm>
          <a:off x="2952750" y="4876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C7A362BD-B5C4-4091-B2E3-A393FFCE2D8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7AC6C846-B97B-4B2B-A3B6-FDB1003B6C3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97" name="Text Box 7">
          <a:extLst>
            <a:ext uri="{FF2B5EF4-FFF2-40B4-BE49-F238E27FC236}">
              <a16:creationId xmlns:a16="http://schemas.microsoft.com/office/drawing/2014/main" id="{42D80A4C-CCE2-4F1F-ADEB-440812A0C50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956FB1F1-B492-403D-AA73-AF4695D946F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30956</xdr:rowOff>
    </xdr:to>
    <xdr:sp macro="" textlink="">
      <xdr:nvSpPr>
        <xdr:cNvPr id="1099" name="Text Box 7">
          <a:extLst>
            <a:ext uri="{FF2B5EF4-FFF2-40B4-BE49-F238E27FC236}">
              <a16:creationId xmlns:a16="http://schemas.microsoft.com/office/drawing/2014/main" id="{54192EB6-77F8-4992-950C-3EAAC86F22F3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30956</xdr:rowOff>
    </xdr:to>
    <xdr:sp macro="" textlink="">
      <xdr:nvSpPr>
        <xdr:cNvPr id="1100" name="Text Box 8">
          <a:extLst>
            <a:ext uri="{FF2B5EF4-FFF2-40B4-BE49-F238E27FC236}">
              <a16:creationId xmlns:a16="http://schemas.microsoft.com/office/drawing/2014/main" id="{351C8461-1DC8-4BD1-B983-4825DDE7C6E6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55E41322-427D-448E-B78F-D5526D50EB8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8397E21B-ECEA-4AF3-9195-EA967EF6C91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C0918A0C-D31B-46D1-86DB-B69E26797F2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0AA7ACD9-A639-4B1C-AC4A-99ECAE032AC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1105" name="Text Box 7">
          <a:extLst>
            <a:ext uri="{FF2B5EF4-FFF2-40B4-BE49-F238E27FC236}">
              <a16:creationId xmlns:a16="http://schemas.microsoft.com/office/drawing/2014/main" id="{905DAA8B-B653-4684-B305-33ED29F09A0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1106" name="Text Box 8">
          <a:extLst>
            <a:ext uri="{FF2B5EF4-FFF2-40B4-BE49-F238E27FC236}">
              <a16:creationId xmlns:a16="http://schemas.microsoft.com/office/drawing/2014/main" id="{1433B428-4E2B-4116-BE23-104E4FE7055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07" name="Text Box 7">
          <a:extLst>
            <a:ext uri="{FF2B5EF4-FFF2-40B4-BE49-F238E27FC236}">
              <a16:creationId xmlns:a16="http://schemas.microsoft.com/office/drawing/2014/main" id="{18AE2B05-54BA-4C12-BD9E-44C9505CDC6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147E5B55-91C6-433D-A560-99A1F794A79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09" name="Text Box 7">
          <a:extLst>
            <a:ext uri="{FF2B5EF4-FFF2-40B4-BE49-F238E27FC236}">
              <a16:creationId xmlns:a16="http://schemas.microsoft.com/office/drawing/2014/main" id="{2A0DF407-9EB4-4B07-BAE2-3E67FFFE4E1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D5438D6E-C9D9-4C0F-84C6-32956586A45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111" name="Text Box 7">
          <a:extLst>
            <a:ext uri="{FF2B5EF4-FFF2-40B4-BE49-F238E27FC236}">
              <a16:creationId xmlns:a16="http://schemas.microsoft.com/office/drawing/2014/main" id="{E0592B40-6C3A-4962-907D-20E69B1E59E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34CE872D-8784-4A51-A5F7-75A414C4A1A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13" name="Text Box 7">
          <a:extLst>
            <a:ext uri="{FF2B5EF4-FFF2-40B4-BE49-F238E27FC236}">
              <a16:creationId xmlns:a16="http://schemas.microsoft.com/office/drawing/2014/main" id="{A542E0EC-8C45-4FC5-83CD-86C5D0F138E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6639325F-80B9-4FF5-B119-3701621AD81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15" name="Text Box 7">
          <a:extLst>
            <a:ext uri="{FF2B5EF4-FFF2-40B4-BE49-F238E27FC236}">
              <a16:creationId xmlns:a16="http://schemas.microsoft.com/office/drawing/2014/main" id="{1F07CB9E-6474-4E1B-8E8D-2B7349C4686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CBC93086-03F9-48B3-88AB-13BE0A13D61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30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1117" name="Text Box 7">
          <a:extLst>
            <a:ext uri="{FF2B5EF4-FFF2-40B4-BE49-F238E27FC236}">
              <a16:creationId xmlns:a16="http://schemas.microsoft.com/office/drawing/2014/main" id="{DAE8173F-E0B4-4E2A-B50F-58E95CAA5D36}"/>
            </a:ext>
          </a:extLst>
        </xdr:cNvPr>
        <xdr:cNvSpPr txBox="1">
          <a:spLocks noChangeArrowheads="1"/>
        </xdr:cNvSpPr>
      </xdr:nvSpPr>
      <xdr:spPr bwMode="auto">
        <a:xfrm>
          <a:off x="1619250" y="49489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178E053A-8F01-472A-813A-C7657CBF4A81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119" name="Text Box 7">
          <a:extLst>
            <a:ext uri="{FF2B5EF4-FFF2-40B4-BE49-F238E27FC236}">
              <a16:creationId xmlns:a16="http://schemas.microsoft.com/office/drawing/2014/main" id="{2C3973A8-4F73-451B-91F6-379A22AA548D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8B86E090-EF31-4F75-8AA5-6EA5E4480FF2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121" name="Text Box 7">
          <a:extLst>
            <a:ext uri="{FF2B5EF4-FFF2-40B4-BE49-F238E27FC236}">
              <a16:creationId xmlns:a16="http://schemas.microsoft.com/office/drawing/2014/main" id="{F2F781E7-4310-488D-B3B1-402E86100688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AF7190D7-3F13-43CD-9D4A-9A5DCF793C62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43</xdr:row>
      <xdr:rowOff>11906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CE9E7F01-8A88-43D8-B457-92B0533AD6DA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124" name="Text Box 7">
          <a:extLst>
            <a:ext uri="{FF2B5EF4-FFF2-40B4-BE49-F238E27FC236}">
              <a16:creationId xmlns:a16="http://schemas.microsoft.com/office/drawing/2014/main" id="{A12E382D-253D-4C58-8610-5F3E147B1416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EF8F7181-A79A-434C-892D-280F32BB49E9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126" name="Text Box 7">
          <a:extLst>
            <a:ext uri="{FF2B5EF4-FFF2-40B4-BE49-F238E27FC236}">
              <a16:creationId xmlns:a16="http://schemas.microsoft.com/office/drawing/2014/main" id="{9AAD6F5C-E226-4005-84A7-CD0C3EEA6551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EC89B7F4-B0EC-44D1-8972-7356BF9D1821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C693B848-75D4-4D15-BF8C-4067515988B0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46E1A1C1-07DE-41BD-8486-BBBF05BC08DB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2BE320D8-66DC-4240-B4E4-2221574617D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261688C8-0C45-4E4E-9C84-DF481CDE1A9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2" name="Text Box 7">
          <a:extLst>
            <a:ext uri="{FF2B5EF4-FFF2-40B4-BE49-F238E27FC236}">
              <a16:creationId xmlns:a16="http://schemas.microsoft.com/office/drawing/2014/main" id="{C5A24724-76C8-4569-9942-BC417AF3B36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7E699899-6666-4B68-BE96-2F50A390292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4" name="Text Box 7">
          <a:extLst>
            <a:ext uri="{FF2B5EF4-FFF2-40B4-BE49-F238E27FC236}">
              <a16:creationId xmlns:a16="http://schemas.microsoft.com/office/drawing/2014/main" id="{0649049E-5787-4D28-8DFF-516B4D2BD41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3E5562D8-DE6A-492D-80B3-B93677298C7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6" name="Text Box 7">
          <a:extLst>
            <a:ext uri="{FF2B5EF4-FFF2-40B4-BE49-F238E27FC236}">
              <a16:creationId xmlns:a16="http://schemas.microsoft.com/office/drawing/2014/main" id="{782F35F1-99BD-4D51-9C36-B1883486B35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9DC18C38-7AF7-4C56-A30D-B55D120DF49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8" name="Text Box 7">
          <a:extLst>
            <a:ext uri="{FF2B5EF4-FFF2-40B4-BE49-F238E27FC236}">
              <a16:creationId xmlns:a16="http://schemas.microsoft.com/office/drawing/2014/main" id="{DBF79FCE-0E61-4E11-A293-969B5AF0DF9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6636E790-8905-432A-8656-0946F214728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31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140" name="Text Box 7">
          <a:extLst>
            <a:ext uri="{FF2B5EF4-FFF2-40B4-BE49-F238E27FC236}">
              <a16:creationId xmlns:a16="http://schemas.microsoft.com/office/drawing/2014/main" id="{4D8CBC33-8EE0-4927-81CE-449814D6F323}"/>
            </a:ext>
          </a:extLst>
        </xdr:cNvPr>
        <xdr:cNvSpPr txBox="1">
          <a:spLocks noChangeArrowheads="1"/>
        </xdr:cNvSpPr>
      </xdr:nvSpPr>
      <xdr:spPr bwMode="auto">
        <a:xfrm>
          <a:off x="1114425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31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B27305D1-9CBE-4C86-8603-7663FD908B98}"/>
            </a:ext>
          </a:extLst>
        </xdr:cNvPr>
        <xdr:cNvSpPr txBox="1">
          <a:spLocks noChangeArrowheads="1"/>
        </xdr:cNvSpPr>
      </xdr:nvSpPr>
      <xdr:spPr bwMode="auto">
        <a:xfrm>
          <a:off x="971550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</xdr:row>
      <xdr:rowOff>0</xdr:rowOff>
    </xdr:from>
    <xdr:to>
      <xdr:col>1</xdr:col>
      <xdr:colOff>819150</xdr:colOff>
      <xdr:row>43</xdr:row>
      <xdr:rowOff>19049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4711F0A8-0AC2-4BE9-92B2-9798F88D2D15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36</xdr:row>
      <xdr:rowOff>0</xdr:rowOff>
    </xdr:from>
    <xdr:to>
      <xdr:col>1</xdr:col>
      <xdr:colOff>676275</xdr:colOff>
      <xdr:row>43</xdr:row>
      <xdr:rowOff>19049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CC6F5347-20A0-4074-B0D1-94177CB06A5F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44" name="Text Box 7">
          <a:extLst>
            <a:ext uri="{FF2B5EF4-FFF2-40B4-BE49-F238E27FC236}">
              <a16:creationId xmlns:a16="http://schemas.microsoft.com/office/drawing/2014/main" id="{A7C02167-78F8-4229-9DD4-741A813EF3F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A41637EC-B19E-4781-8587-9025AA64A48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676AD803-727D-48F0-93ED-3CA399C06B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869758A0-3BB2-4A24-B168-92CFE8F3B8C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34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148" name="Text Box 8">
          <a:extLst>
            <a:ext uri="{FF2B5EF4-FFF2-40B4-BE49-F238E27FC236}">
              <a16:creationId xmlns:a16="http://schemas.microsoft.com/office/drawing/2014/main" id="{C868E2A8-22D6-4903-A547-298D4BD36CAA}"/>
            </a:ext>
          </a:extLst>
        </xdr:cNvPr>
        <xdr:cNvSpPr txBox="1">
          <a:spLocks noChangeArrowheads="1"/>
        </xdr:cNvSpPr>
      </xdr:nvSpPr>
      <xdr:spPr bwMode="auto">
        <a:xfrm>
          <a:off x="35623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21431</xdr:rowOff>
    </xdr:to>
    <xdr:sp macro="" textlink="">
      <xdr:nvSpPr>
        <xdr:cNvPr id="1149" name="Text Box 7">
          <a:extLst>
            <a:ext uri="{FF2B5EF4-FFF2-40B4-BE49-F238E27FC236}">
              <a16:creationId xmlns:a16="http://schemas.microsoft.com/office/drawing/2014/main" id="{05D04818-D80B-4962-9887-62D5B902E468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21431</xdr:rowOff>
    </xdr:to>
    <xdr:sp macro="" textlink="">
      <xdr:nvSpPr>
        <xdr:cNvPr id="1150" name="Text Box 8">
          <a:extLst>
            <a:ext uri="{FF2B5EF4-FFF2-40B4-BE49-F238E27FC236}">
              <a16:creationId xmlns:a16="http://schemas.microsoft.com/office/drawing/2014/main" id="{73A6CDE4-57A7-44AB-A6F2-044235C783EF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151" name="Text Box 7">
          <a:extLst>
            <a:ext uri="{FF2B5EF4-FFF2-40B4-BE49-F238E27FC236}">
              <a16:creationId xmlns:a16="http://schemas.microsoft.com/office/drawing/2014/main" id="{A2693E3E-5F00-470B-987F-7CC91B4BC369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A47D4AAC-D52E-4435-BF99-9FB9012B0D4B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153" name="Text Box 7">
          <a:extLst>
            <a:ext uri="{FF2B5EF4-FFF2-40B4-BE49-F238E27FC236}">
              <a16:creationId xmlns:a16="http://schemas.microsoft.com/office/drawing/2014/main" id="{CB6EC0D6-2EDB-47B3-B42E-304F3079F675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42AAF534-4C48-4DB8-B439-50A15A6FF144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31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155" name="Text Box 7">
          <a:extLst>
            <a:ext uri="{FF2B5EF4-FFF2-40B4-BE49-F238E27FC236}">
              <a16:creationId xmlns:a16="http://schemas.microsoft.com/office/drawing/2014/main" id="{3FA45517-E078-459D-82C9-4AF067307192}"/>
            </a:ext>
          </a:extLst>
        </xdr:cNvPr>
        <xdr:cNvSpPr txBox="1">
          <a:spLocks noChangeArrowheads="1"/>
        </xdr:cNvSpPr>
      </xdr:nvSpPr>
      <xdr:spPr bwMode="auto">
        <a:xfrm>
          <a:off x="1114425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31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156" name="Text Box 8">
          <a:extLst>
            <a:ext uri="{FF2B5EF4-FFF2-40B4-BE49-F238E27FC236}">
              <a16:creationId xmlns:a16="http://schemas.microsoft.com/office/drawing/2014/main" id="{A5CC4A1E-AFFB-4314-AD20-FFF48F4CE229}"/>
            </a:ext>
          </a:extLst>
        </xdr:cNvPr>
        <xdr:cNvSpPr txBox="1">
          <a:spLocks noChangeArrowheads="1"/>
        </xdr:cNvSpPr>
      </xdr:nvSpPr>
      <xdr:spPr bwMode="auto">
        <a:xfrm>
          <a:off x="971550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57" name="Text Box 7">
          <a:extLst>
            <a:ext uri="{FF2B5EF4-FFF2-40B4-BE49-F238E27FC236}">
              <a16:creationId xmlns:a16="http://schemas.microsoft.com/office/drawing/2014/main" id="{F6F2A7C7-835D-4F14-B982-13E3D712BDF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BC5C3AAF-566A-4502-AE4A-C6E9D24B9EE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59" name="Text Box 7">
          <a:extLst>
            <a:ext uri="{FF2B5EF4-FFF2-40B4-BE49-F238E27FC236}">
              <a16:creationId xmlns:a16="http://schemas.microsoft.com/office/drawing/2014/main" id="{7B94A1CA-6248-4D76-B88C-636870F8A5B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A651AD2B-DAF3-446A-A38B-6E2B8CA9E18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161" name="Text Box 7">
          <a:extLst>
            <a:ext uri="{FF2B5EF4-FFF2-40B4-BE49-F238E27FC236}">
              <a16:creationId xmlns:a16="http://schemas.microsoft.com/office/drawing/2014/main" id="{0EF393F4-0450-4A15-895C-95ED07591E7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68EE21CF-BA4D-4697-85CE-E88B63362C0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63" name="Text Box 7">
          <a:extLst>
            <a:ext uri="{FF2B5EF4-FFF2-40B4-BE49-F238E27FC236}">
              <a16:creationId xmlns:a16="http://schemas.microsoft.com/office/drawing/2014/main" id="{A6AAAE05-EEBC-414D-87C7-B35DA16CD4C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BEBC6A80-DC62-450A-A4FE-0D35107A15B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8A9A4A4E-6CB0-416B-B4A8-4C37911B6FD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923BC594-757E-438F-9A40-65902C4E267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167" name="Text Box 7">
          <a:extLst>
            <a:ext uri="{FF2B5EF4-FFF2-40B4-BE49-F238E27FC236}">
              <a16:creationId xmlns:a16="http://schemas.microsoft.com/office/drawing/2014/main" id="{319F0894-D462-4968-A85F-886E41A7922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176D7984-17E8-4461-81C9-615EB07B28A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69" name="Text Box 7">
          <a:extLst>
            <a:ext uri="{FF2B5EF4-FFF2-40B4-BE49-F238E27FC236}">
              <a16:creationId xmlns:a16="http://schemas.microsoft.com/office/drawing/2014/main" id="{555CE7EB-809A-4B6A-AE29-809725C8678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0446F50A-FAAC-4FAF-A0B0-03E43C29C6E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71" name="Text Box 7">
          <a:extLst>
            <a:ext uri="{FF2B5EF4-FFF2-40B4-BE49-F238E27FC236}">
              <a16:creationId xmlns:a16="http://schemas.microsoft.com/office/drawing/2014/main" id="{E2D014F3-35CF-4E1A-BA52-A573ADFF7F5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48C20895-B9B9-43B5-958A-B93699F9BA2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73" name="Text Box 7">
          <a:extLst>
            <a:ext uri="{FF2B5EF4-FFF2-40B4-BE49-F238E27FC236}">
              <a16:creationId xmlns:a16="http://schemas.microsoft.com/office/drawing/2014/main" id="{207C7A05-52DE-4781-9FA2-03617DC95AE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A4F2D502-029A-4D65-B0E3-2E234D19718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75" name="Text Box 7">
          <a:extLst>
            <a:ext uri="{FF2B5EF4-FFF2-40B4-BE49-F238E27FC236}">
              <a16:creationId xmlns:a16="http://schemas.microsoft.com/office/drawing/2014/main" id="{3BC23FF5-15B6-47C9-9DD0-7112029D1F3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E8F91D32-0EF3-4FE5-88C3-53E0574FA03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177" name="Text Box 7">
          <a:extLst>
            <a:ext uri="{FF2B5EF4-FFF2-40B4-BE49-F238E27FC236}">
              <a16:creationId xmlns:a16="http://schemas.microsoft.com/office/drawing/2014/main" id="{D55A3749-4423-4C41-86BB-9846E1AEB69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688CE92A-2B77-4034-9027-6F059540A7A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79" name="Text Box 7">
          <a:extLst>
            <a:ext uri="{FF2B5EF4-FFF2-40B4-BE49-F238E27FC236}">
              <a16:creationId xmlns:a16="http://schemas.microsoft.com/office/drawing/2014/main" id="{4C757D41-D5E4-4AC6-868D-D26C2CD8556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A6DB38BC-5D26-4CB5-8153-A01F30DF1EC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28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1181" name="Text Box 7">
          <a:extLst>
            <a:ext uri="{FF2B5EF4-FFF2-40B4-BE49-F238E27FC236}">
              <a16:creationId xmlns:a16="http://schemas.microsoft.com/office/drawing/2014/main" id="{B20302AF-94F6-412D-8A14-231A3026660D}"/>
            </a:ext>
          </a:extLst>
        </xdr:cNvPr>
        <xdr:cNvSpPr txBox="1">
          <a:spLocks noChangeArrowheads="1"/>
        </xdr:cNvSpPr>
      </xdr:nvSpPr>
      <xdr:spPr bwMode="auto">
        <a:xfrm>
          <a:off x="2231571" y="47175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043F70CE-3D12-4BC6-80D2-051AC7D79F4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183" name="Text Box 7">
          <a:extLst>
            <a:ext uri="{FF2B5EF4-FFF2-40B4-BE49-F238E27FC236}">
              <a16:creationId xmlns:a16="http://schemas.microsoft.com/office/drawing/2014/main" id="{0A5A90A7-0910-46B9-B493-0B67332E131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20D8BD42-7B6F-438E-9936-6AB98418C2F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28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1185" name="Text Box 7">
          <a:extLst>
            <a:ext uri="{FF2B5EF4-FFF2-40B4-BE49-F238E27FC236}">
              <a16:creationId xmlns:a16="http://schemas.microsoft.com/office/drawing/2014/main" id="{19F17B70-B536-41D1-9E7E-939A67F5F6F4}"/>
            </a:ext>
          </a:extLst>
        </xdr:cNvPr>
        <xdr:cNvSpPr txBox="1">
          <a:spLocks noChangeArrowheads="1"/>
        </xdr:cNvSpPr>
      </xdr:nvSpPr>
      <xdr:spPr bwMode="auto">
        <a:xfrm>
          <a:off x="2230211" y="47448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752475</xdr:colOff>
      <xdr:row>42</xdr:row>
      <xdr:rowOff>183356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id="{14C49523-F1D7-4D2E-81C2-7C15B2E19356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187" name="Text Box 7">
          <a:extLst>
            <a:ext uri="{FF2B5EF4-FFF2-40B4-BE49-F238E27FC236}">
              <a16:creationId xmlns:a16="http://schemas.microsoft.com/office/drawing/2014/main" id="{9E8B6525-4071-4D25-92BB-5646EC019243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id="{7AA6A87C-87BE-4FAA-87FA-FE29BECE94FE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42</xdr:row>
      <xdr:rowOff>180975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DF78F7AB-851B-48AC-A252-0A2E86E279B1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895350</xdr:colOff>
      <xdr:row>42</xdr:row>
      <xdr:rowOff>183356</xdr:rowOff>
    </xdr:to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BA1D9FAC-3D1B-4C52-95C1-800A0AFE0569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33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2F69488F-B9EE-4CE2-9EE3-B825C815B1F2}"/>
            </a:ext>
          </a:extLst>
        </xdr:cNvPr>
        <xdr:cNvSpPr txBox="1">
          <a:spLocks noChangeArrowheads="1"/>
        </xdr:cNvSpPr>
      </xdr:nvSpPr>
      <xdr:spPr bwMode="auto">
        <a:xfrm>
          <a:off x="4061732" y="58238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27</xdr:row>
      <xdr:rowOff>176893</xdr:rowOff>
    </xdr:from>
    <xdr:to>
      <xdr:col>3</xdr:col>
      <xdr:colOff>389164</xdr:colOff>
      <xdr:row>42</xdr:row>
      <xdr:rowOff>171450</xdr:rowOff>
    </xdr:to>
    <xdr:sp macro="" textlink="">
      <xdr:nvSpPr>
        <xdr:cNvPr id="1192" name="Text Box 7">
          <a:extLst>
            <a:ext uri="{FF2B5EF4-FFF2-40B4-BE49-F238E27FC236}">
              <a16:creationId xmlns:a16="http://schemas.microsoft.com/office/drawing/2014/main" id="{1E47EFCF-B06B-4660-B3D9-9CA8E0C32CAB}"/>
            </a:ext>
          </a:extLst>
        </xdr:cNvPr>
        <xdr:cNvSpPr txBox="1">
          <a:spLocks noChangeArrowheads="1"/>
        </xdr:cNvSpPr>
      </xdr:nvSpPr>
      <xdr:spPr bwMode="auto">
        <a:xfrm>
          <a:off x="1936296" y="466316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28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AFB7427A-A3E6-4805-804C-9895D33D1620}"/>
            </a:ext>
          </a:extLst>
        </xdr:cNvPr>
        <xdr:cNvSpPr txBox="1">
          <a:spLocks noChangeArrowheads="1"/>
        </xdr:cNvSpPr>
      </xdr:nvSpPr>
      <xdr:spPr bwMode="auto">
        <a:xfrm>
          <a:off x="1854654" y="47584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F319052B-AEF0-4828-AD7A-F988CBE609C5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3F2F1F10-F57D-4BFA-B034-EC42618F7B3F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96" name="Text Box 7">
          <a:extLst>
            <a:ext uri="{FF2B5EF4-FFF2-40B4-BE49-F238E27FC236}">
              <a16:creationId xmlns:a16="http://schemas.microsoft.com/office/drawing/2014/main" id="{139A714A-46FC-47B7-A0A0-F6B959C5F4D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FFEC6DEB-C84E-4F3D-9495-DA7D73CA738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198" name="Text Box 7">
          <a:extLst>
            <a:ext uri="{FF2B5EF4-FFF2-40B4-BE49-F238E27FC236}">
              <a16:creationId xmlns:a16="http://schemas.microsoft.com/office/drawing/2014/main" id="{761C3B8F-0A89-483E-9DD5-C3882D050FC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3E87815D-6ECD-4E57-983B-767DDEAD3BD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74E502E0-BF14-42B6-A5FC-BD56914CEEE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27C6A236-3951-48DE-99B7-2CB35920E54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202" name="Text Box 7">
          <a:extLst>
            <a:ext uri="{FF2B5EF4-FFF2-40B4-BE49-F238E27FC236}">
              <a16:creationId xmlns:a16="http://schemas.microsoft.com/office/drawing/2014/main" id="{631EA30E-DFDF-4FED-A71B-D2BA11BFF44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203" name="Text Box 8">
          <a:extLst>
            <a:ext uri="{FF2B5EF4-FFF2-40B4-BE49-F238E27FC236}">
              <a16:creationId xmlns:a16="http://schemas.microsoft.com/office/drawing/2014/main" id="{83AFC815-6D91-4507-A126-C13BBD23D05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204" name="Text Box 7">
          <a:extLst>
            <a:ext uri="{FF2B5EF4-FFF2-40B4-BE49-F238E27FC236}">
              <a16:creationId xmlns:a16="http://schemas.microsoft.com/office/drawing/2014/main" id="{1251A495-AFDB-40EE-8530-18912D9C88B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205" name="Text Box 8">
          <a:extLst>
            <a:ext uri="{FF2B5EF4-FFF2-40B4-BE49-F238E27FC236}">
              <a16:creationId xmlns:a16="http://schemas.microsoft.com/office/drawing/2014/main" id="{560123DD-A995-4CC4-A213-B1F5AAB8908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206" name="Text Box 7">
          <a:extLst>
            <a:ext uri="{FF2B5EF4-FFF2-40B4-BE49-F238E27FC236}">
              <a16:creationId xmlns:a16="http://schemas.microsoft.com/office/drawing/2014/main" id="{24752B2B-A6E1-4B78-96DD-6F49C95A666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id="{C9E6F122-E603-41E7-A01D-355E92BAF24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5F2A9EAF-742E-4CC8-B839-6D0C4F34E7F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A2050FC7-9262-4652-BB47-B1862BBF611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20A87D29-7F9F-4959-8AD5-529259D1DA34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8B01E4B8-E310-4D5F-A1AA-EF1860782488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1212" name="Text Box 7">
          <a:extLst>
            <a:ext uri="{FF2B5EF4-FFF2-40B4-BE49-F238E27FC236}">
              <a16:creationId xmlns:a16="http://schemas.microsoft.com/office/drawing/2014/main" id="{54922E71-5BFA-4B17-8CA2-269772CD2DF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id="{63543130-C087-4C6B-99C7-38409E47C47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28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10302B99-E5BA-4744-82C0-82673B984BD2}"/>
            </a:ext>
          </a:extLst>
        </xdr:cNvPr>
        <xdr:cNvSpPr txBox="1">
          <a:spLocks noChangeArrowheads="1"/>
        </xdr:cNvSpPr>
      </xdr:nvSpPr>
      <xdr:spPr bwMode="auto">
        <a:xfrm>
          <a:off x="2952750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97996DF7-E80D-4AD7-80DA-4C0AAA81423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EBC41C19-FE64-4C52-AA6D-2C3C28D7488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929A4323-D845-4EB5-9772-5259E859593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D27986F5-D5CD-4853-A2BC-3A6303848A8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30956</xdr:rowOff>
    </xdr:to>
    <xdr:sp macro="" textlink="">
      <xdr:nvSpPr>
        <xdr:cNvPr id="1219" name="Text Box 7">
          <a:extLst>
            <a:ext uri="{FF2B5EF4-FFF2-40B4-BE49-F238E27FC236}">
              <a16:creationId xmlns:a16="http://schemas.microsoft.com/office/drawing/2014/main" id="{C42EE1F9-96F8-4ACF-9F8A-3D294F172942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30956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DEE6222-8139-417E-AA52-1B765AFA5765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221" name="Text Box 7">
          <a:extLst>
            <a:ext uri="{FF2B5EF4-FFF2-40B4-BE49-F238E27FC236}">
              <a16:creationId xmlns:a16="http://schemas.microsoft.com/office/drawing/2014/main" id="{384E51A0-D443-4F48-97EA-E8264566D93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0C3B4896-C667-46DC-ADF1-94D612EB28F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68092A83-7FC7-4E6B-BD65-37467E3B13A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070FB56C-3CBE-48A0-982A-D761FF9F55C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192881</xdr:rowOff>
    </xdr:to>
    <xdr:sp macro="" textlink="">
      <xdr:nvSpPr>
        <xdr:cNvPr id="1225" name="Text Box 7">
          <a:extLst>
            <a:ext uri="{FF2B5EF4-FFF2-40B4-BE49-F238E27FC236}">
              <a16:creationId xmlns:a16="http://schemas.microsoft.com/office/drawing/2014/main" id="{FA9150C5-A627-495D-89AF-E5AB11A52F4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192881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4099800E-A8E0-4F45-9561-90C40B8EE9A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27" name="Text Box 7">
          <a:extLst>
            <a:ext uri="{FF2B5EF4-FFF2-40B4-BE49-F238E27FC236}">
              <a16:creationId xmlns:a16="http://schemas.microsoft.com/office/drawing/2014/main" id="{01BE2B76-22B6-4C79-846D-B0E07F12615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BD3AE054-646D-4690-8478-9BE61AD0F0A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29" name="Text Box 7">
          <a:extLst>
            <a:ext uri="{FF2B5EF4-FFF2-40B4-BE49-F238E27FC236}">
              <a16:creationId xmlns:a16="http://schemas.microsoft.com/office/drawing/2014/main" id="{AB494D9A-F575-4AA3-875C-31DEE344B05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94F6DAC3-C7CD-4294-8EAA-7F4603B12D6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231" name="Text Box 7">
          <a:extLst>
            <a:ext uri="{FF2B5EF4-FFF2-40B4-BE49-F238E27FC236}">
              <a16:creationId xmlns:a16="http://schemas.microsoft.com/office/drawing/2014/main" id="{8B304488-2CE1-43CD-B52F-03F75EBD67D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AA8E96E5-DE6A-4783-A4A1-E132BFEB12F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53F1A5BA-7C42-4815-876F-155B6F8D68B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8E949D0A-A0BE-4741-8202-B8355D645F4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35" name="Text Box 7">
          <a:extLst>
            <a:ext uri="{FF2B5EF4-FFF2-40B4-BE49-F238E27FC236}">
              <a16:creationId xmlns:a16="http://schemas.microsoft.com/office/drawing/2014/main" id="{7990651C-F809-483E-83C7-08C9435BBE6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734078BF-C971-4EA5-99E1-09E679B6863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28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535AF2EE-111A-47A8-88E9-E35AA571270A}"/>
            </a:ext>
          </a:extLst>
        </xdr:cNvPr>
        <xdr:cNvSpPr txBox="1">
          <a:spLocks noChangeArrowheads="1"/>
        </xdr:cNvSpPr>
      </xdr:nvSpPr>
      <xdr:spPr bwMode="auto">
        <a:xfrm>
          <a:off x="1619250" y="47584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4AB9FDF7-7FA1-4A84-8C7C-E09FACE7B2D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1239" name="Text Box 7">
          <a:extLst>
            <a:ext uri="{FF2B5EF4-FFF2-40B4-BE49-F238E27FC236}">
              <a16:creationId xmlns:a16="http://schemas.microsoft.com/office/drawing/2014/main" id="{415B46D5-4252-47F6-9793-F602E795E45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EBBF5399-3736-40C3-8C73-BA7F8DEFC154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192881</xdr:rowOff>
    </xdr:to>
    <xdr:sp macro="" textlink="">
      <xdr:nvSpPr>
        <xdr:cNvPr id="1241" name="Text Box 7">
          <a:extLst>
            <a:ext uri="{FF2B5EF4-FFF2-40B4-BE49-F238E27FC236}">
              <a16:creationId xmlns:a16="http://schemas.microsoft.com/office/drawing/2014/main" id="{CF2FF268-F1E8-489B-B5B0-5813410BF17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192881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931A3503-6BEE-43FC-8A6C-0417014CE7F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26</xdr:row>
      <xdr:rowOff>202406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id="{2DBABD09-C841-487E-BEDB-425017E4F1A2}"/>
            </a:ext>
          </a:extLst>
        </xdr:cNvPr>
        <xdr:cNvSpPr txBox="1">
          <a:spLocks noChangeArrowheads="1"/>
        </xdr:cNvSpPr>
      </xdr:nvSpPr>
      <xdr:spPr bwMode="auto">
        <a:xfrm>
          <a:off x="1619250" y="42957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92DFE6EC-926F-497D-9048-781BB9020E23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EE43DA37-B6E2-4A18-8218-C5A6B7C5582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1246" name="Text Box 7">
          <a:extLst>
            <a:ext uri="{FF2B5EF4-FFF2-40B4-BE49-F238E27FC236}">
              <a16:creationId xmlns:a16="http://schemas.microsoft.com/office/drawing/2014/main" id="{E83D583D-AB55-44B0-A475-F742B27D3A0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2FA11BB0-1A07-402C-9F4D-F761EC41AA4E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192881</xdr:rowOff>
    </xdr:to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5491464C-C140-41FD-8A1C-B63AC84D17D8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192881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3A544FA8-01C5-4ED7-8C16-CFFE3D5E7A9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250" name="Text Box 7">
          <a:extLst>
            <a:ext uri="{FF2B5EF4-FFF2-40B4-BE49-F238E27FC236}">
              <a16:creationId xmlns:a16="http://schemas.microsoft.com/office/drawing/2014/main" id="{536C9705-74A9-44B6-B2D3-D64B3A48BCF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A031918D-94B6-42F1-A0E9-678900EC135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2" name="Text Box 7">
          <a:extLst>
            <a:ext uri="{FF2B5EF4-FFF2-40B4-BE49-F238E27FC236}">
              <a16:creationId xmlns:a16="http://schemas.microsoft.com/office/drawing/2014/main" id="{1B9D8046-5332-41AD-BDCD-8FC1C2666DA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B104BCB2-DDB8-4462-9AAC-FD3D1B0A67C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4" name="Text Box 7">
          <a:extLst>
            <a:ext uri="{FF2B5EF4-FFF2-40B4-BE49-F238E27FC236}">
              <a16:creationId xmlns:a16="http://schemas.microsoft.com/office/drawing/2014/main" id="{1C73F406-531B-4A9B-8458-8732F7E7746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67BA4288-634A-4BD6-A06F-EAF87082223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6" name="Text Box 7">
          <a:extLst>
            <a:ext uri="{FF2B5EF4-FFF2-40B4-BE49-F238E27FC236}">
              <a16:creationId xmlns:a16="http://schemas.microsoft.com/office/drawing/2014/main" id="{859F4CE3-9FAF-4AFA-9B49-3AF0FE761C3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A04773EC-ECF0-445E-B653-9A8A3AAFE4B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721A59C0-D4C7-4579-99E3-0D3B3513C46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06EE3548-BF37-4070-9D14-CD57E5C094C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260" name="Text Box 7">
          <a:extLst>
            <a:ext uri="{FF2B5EF4-FFF2-40B4-BE49-F238E27FC236}">
              <a16:creationId xmlns:a16="http://schemas.microsoft.com/office/drawing/2014/main" id="{8D94CF8A-A52E-4E79-8291-451575B61B4F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87C510F2-4F86-44B1-A579-740023F019C4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</xdr:row>
      <xdr:rowOff>0</xdr:rowOff>
    </xdr:from>
    <xdr:to>
      <xdr:col>1</xdr:col>
      <xdr:colOff>819150</xdr:colOff>
      <xdr:row>43</xdr:row>
      <xdr:rowOff>9524</xdr:rowOff>
    </xdr:to>
    <xdr:sp macro="" textlink="">
      <xdr:nvSpPr>
        <xdr:cNvPr id="1262" name="Text Box 7">
          <a:extLst>
            <a:ext uri="{FF2B5EF4-FFF2-40B4-BE49-F238E27FC236}">
              <a16:creationId xmlns:a16="http://schemas.microsoft.com/office/drawing/2014/main" id="{163B1F10-13EF-46FD-ADF8-BF1117132172}"/>
            </a:ext>
          </a:extLst>
        </xdr:cNvPr>
        <xdr:cNvSpPr txBox="1">
          <a:spLocks noChangeArrowheads="1"/>
        </xdr:cNvSpPr>
      </xdr:nvSpPr>
      <xdr:spPr bwMode="auto">
        <a:xfrm>
          <a:off x="295275" y="612457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34</xdr:row>
      <xdr:rowOff>0</xdr:rowOff>
    </xdr:from>
    <xdr:to>
      <xdr:col>1</xdr:col>
      <xdr:colOff>676275</xdr:colOff>
      <xdr:row>43</xdr:row>
      <xdr:rowOff>9524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B44EDAEC-FD62-42E6-8FA3-A7D41F6797E0}"/>
            </a:ext>
          </a:extLst>
        </xdr:cNvPr>
        <xdr:cNvSpPr txBox="1">
          <a:spLocks noChangeArrowheads="1"/>
        </xdr:cNvSpPr>
      </xdr:nvSpPr>
      <xdr:spPr bwMode="auto">
        <a:xfrm>
          <a:off x="295275" y="612457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64" name="Text Box 7">
          <a:extLst>
            <a:ext uri="{FF2B5EF4-FFF2-40B4-BE49-F238E27FC236}">
              <a16:creationId xmlns:a16="http://schemas.microsoft.com/office/drawing/2014/main" id="{10C43583-A18B-4D90-9C38-0B27D152FA6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23C4393F-53A2-48D3-885F-549AB68310C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66" name="Text Box 7">
          <a:extLst>
            <a:ext uri="{FF2B5EF4-FFF2-40B4-BE49-F238E27FC236}">
              <a16:creationId xmlns:a16="http://schemas.microsoft.com/office/drawing/2014/main" id="{567D8051-89A5-4366-9BC7-FF44AE96FBE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67" name="Text Box 8">
          <a:extLst>
            <a:ext uri="{FF2B5EF4-FFF2-40B4-BE49-F238E27FC236}">
              <a16:creationId xmlns:a16="http://schemas.microsoft.com/office/drawing/2014/main" id="{A47B689C-D594-4B38-8646-B84CF05376F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33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1F7631DC-135D-4D81-80DB-434164D56386}"/>
            </a:ext>
          </a:extLst>
        </xdr:cNvPr>
        <xdr:cNvSpPr txBox="1">
          <a:spLocks noChangeArrowheads="1"/>
        </xdr:cNvSpPr>
      </xdr:nvSpPr>
      <xdr:spPr bwMode="auto">
        <a:xfrm>
          <a:off x="3562350" y="5819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21431</xdr:rowOff>
    </xdr:to>
    <xdr:sp macro="" textlink="">
      <xdr:nvSpPr>
        <xdr:cNvPr id="1269" name="Text Box 7">
          <a:extLst>
            <a:ext uri="{FF2B5EF4-FFF2-40B4-BE49-F238E27FC236}">
              <a16:creationId xmlns:a16="http://schemas.microsoft.com/office/drawing/2014/main" id="{766EC2DA-5248-418E-87A0-D0C2EEC7AF46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21431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5CE1E37A-824A-4E83-8E5F-855F67BFAA46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40481</xdr:rowOff>
    </xdr:to>
    <xdr:sp macro="" textlink="">
      <xdr:nvSpPr>
        <xdr:cNvPr id="1271" name="Text Box 7">
          <a:extLst>
            <a:ext uri="{FF2B5EF4-FFF2-40B4-BE49-F238E27FC236}">
              <a16:creationId xmlns:a16="http://schemas.microsoft.com/office/drawing/2014/main" id="{BD38B1C7-C5FC-4978-A391-9D3BD29B5429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40481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1C52733-0508-49BA-9173-DBF139787CB0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40481</xdr:rowOff>
    </xdr:to>
    <xdr:sp macro="" textlink="">
      <xdr:nvSpPr>
        <xdr:cNvPr id="1273" name="Text Box 7">
          <a:extLst>
            <a:ext uri="{FF2B5EF4-FFF2-40B4-BE49-F238E27FC236}">
              <a16:creationId xmlns:a16="http://schemas.microsoft.com/office/drawing/2014/main" id="{5237DAFA-2D71-49A0-B81E-E23A8BD6C12F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40481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D59C7707-60CF-41F7-9D70-FC02BC38276A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275" name="Text Box 7">
          <a:extLst>
            <a:ext uri="{FF2B5EF4-FFF2-40B4-BE49-F238E27FC236}">
              <a16:creationId xmlns:a16="http://schemas.microsoft.com/office/drawing/2014/main" id="{26D03BAE-C079-45F1-B7D6-C7A0BD45AF67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FF947DA6-B1DB-4E8A-AF9D-A2CEFE88BBB9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9B8039D9-B40C-453A-9808-818F141B63B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C13740E-C44B-4043-ABC1-63DF9CBE0D7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79" name="Text Box 7">
          <a:extLst>
            <a:ext uri="{FF2B5EF4-FFF2-40B4-BE49-F238E27FC236}">
              <a16:creationId xmlns:a16="http://schemas.microsoft.com/office/drawing/2014/main" id="{387AF27B-0445-44D5-8685-BB762577CF2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2D6AD954-4BA2-471E-BEC8-A2E3B02509F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6FF90D43-4960-4324-84C3-649DEB38BF2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3E3DAC35-EB84-4925-B238-B7EE3A72C8B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93A26041-8C6B-40D4-A0DB-5D0C2C96E24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FC5C0604-4712-400D-B79B-871CBBCFCC7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85" name="Text Box 7">
          <a:extLst>
            <a:ext uri="{FF2B5EF4-FFF2-40B4-BE49-F238E27FC236}">
              <a16:creationId xmlns:a16="http://schemas.microsoft.com/office/drawing/2014/main" id="{42D84BDD-B1A9-45F8-AEAF-E1F0A2205C0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C1D05D34-E871-40D7-BBEC-F0C7168462E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287" name="Text Box 7">
          <a:extLst>
            <a:ext uri="{FF2B5EF4-FFF2-40B4-BE49-F238E27FC236}">
              <a16:creationId xmlns:a16="http://schemas.microsoft.com/office/drawing/2014/main" id="{8B29D793-DF6C-40DC-B107-EEF065C7769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4F8F6BFF-AB43-48E0-92AC-D521D9EA83E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89" name="Text Box 7">
          <a:extLst>
            <a:ext uri="{FF2B5EF4-FFF2-40B4-BE49-F238E27FC236}">
              <a16:creationId xmlns:a16="http://schemas.microsoft.com/office/drawing/2014/main" id="{AC6C7AE5-B389-4B63-9BAA-984F869F216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id="{9902AD73-17B4-4D1F-9C45-3113855B5E6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91" name="Text Box 7">
          <a:extLst>
            <a:ext uri="{FF2B5EF4-FFF2-40B4-BE49-F238E27FC236}">
              <a16:creationId xmlns:a16="http://schemas.microsoft.com/office/drawing/2014/main" id="{3C62F7DF-7E05-4333-8CDD-E6C5CCBC88F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7973A916-090F-4D67-A3C6-445DA5F3EF0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E8AEB2E8-91C8-4C46-9D67-814667B6A29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id="{56EE65CA-A93B-4549-9680-52D13116D1C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65969CCF-AFCA-422D-B938-9F8660C34A2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DA306CA2-18C5-466E-9898-17E316B6877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78A70093-2CF0-4648-B24F-2C4EED05B29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id="{683AD557-99BD-4592-93C1-13BA6E1F347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AF380CAF-7A88-4D0A-85CD-F57651DF969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107D196C-483E-4A80-9B5C-8E880CBA552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27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1301" name="Text Box 7">
          <a:extLst>
            <a:ext uri="{FF2B5EF4-FFF2-40B4-BE49-F238E27FC236}">
              <a16:creationId xmlns:a16="http://schemas.microsoft.com/office/drawing/2014/main" id="{57015DC2-E9B0-4039-A9D6-B4005B35F223}"/>
            </a:ext>
          </a:extLst>
        </xdr:cNvPr>
        <xdr:cNvSpPr txBox="1">
          <a:spLocks noChangeArrowheads="1"/>
        </xdr:cNvSpPr>
      </xdr:nvSpPr>
      <xdr:spPr bwMode="auto">
        <a:xfrm>
          <a:off x="2231571" y="45270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id="{EB523653-EAD2-4E94-A3F7-FB70CF8EB78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303" name="Text Box 7">
          <a:extLst>
            <a:ext uri="{FF2B5EF4-FFF2-40B4-BE49-F238E27FC236}">
              <a16:creationId xmlns:a16="http://schemas.microsoft.com/office/drawing/2014/main" id="{B89D50EF-4305-4CE3-93FE-ADF70B399B8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304" name="Text Box 8">
          <a:extLst>
            <a:ext uri="{FF2B5EF4-FFF2-40B4-BE49-F238E27FC236}">
              <a16:creationId xmlns:a16="http://schemas.microsoft.com/office/drawing/2014/main" id="{B8E6DCFA-CA30-497C-90CF-E9BC860A664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27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1305" name="Text Box 7">
          <a:extLst>
            <a:ext uri="{FF2B5EF4-FFF2-40B4-BE49-F238E27FC236}">
              <a16:creationId xmlns:a16="http://schemas.microsoft.com/office/drawing/2014/main" id="{E6B64C8D-EBB5-4D40-AD50-F28248B94DD3}"/>
            </a:ext>
          </a:extLst>
        </xdr:cNvPr>
        <xdr:cNvSpPr txBox="1">
          <a:spLocks noChangeArrowheads="1"/>
        </xdr:cNvSpPr>
      </xdr:nvSpPr>
      <xdr:spPr bwMode="auto">
        <a:xfrm>
          <a:off x="2230211" y="45543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183356</xdr:rowOff>
    </xdr:to>
    <xdr:sp macro="" textlink="">
      <xdr:nvSpPr>
        <xdr:cNvPr id="1306" name="Text Box 8">
          <a:extLst>
            <a:ext uri="{FF2B5EF4-FFF2-40B4-BE49-F238E27FC236}">
              <a16:creationId xmlns:a16="http://schemas.microsoft.com/office/drawing/2014/main" id="{9E9F02AB-E0F0-4DE5-A81D-018A96C9B70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183356</xdr:rowOff>
    </xdr:to>
    <xdr:sp macro="" textlink="">
      <xdr:nvSpPr>
        <xdr:cNvPr id="1307" name="Text Box 7">
          <a:extLst>
            <a:ext uri="{FF2B5EF4-FFF2-40B4-BE49-F238E27FC236}">
              <a16:creationId xmlns:a16="http://schemas.microsoft.com/office/drawing/2014/main" id="{F7426653-AFA4-4292-9D40-116FB58AA58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183356</xdr:rowOff>
    </xdr:to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7E4353D9-C31F-468C-A373-AB52D2110E1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26</xdr:row>
      <xdr:rowOff>180975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1FDF218F-376D-4317-AED6-D74DACA9BBE1}"/>
            </a:ext>
          </a:extLst>
        </xdr:cNvPr>
        <xdr:cNvSpPr txBox="1">
          <a:spLocks noChangeArrowheads="1"/>
        </xdr:cNvSpPr>
      </xdr:nvSpPr>
      <xdr:spPr bwMode="auto">
        <a:xfrm>
          <a:off x="1619250" y="42957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183356</xdr:rowOff>
    </xdr:to>
    <xdr:sp macro="" textlink="">
      <xdr:nvSpPr>
        <xdr:cNvPr id="1310" name="Text Box 7">
          <a:extLst>
            <a:ext uri="{FF2B5EF4-FFF2-40B4-BE49-F238E27FC236}">
              <a16:creationId xmlns:a16="http://schemas.microsoft.com/office/drawing/2014/main" id="{9C745E2D-5D37-4A59-8318-4A17CB1896F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32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F6AFF08B-16B7-4E0D-A77B-FD07FBB5048F}"/>
            </a:ext>
          </a:extLst>
        </xdr:cNvPr>
        <xdr:cNvSpPr txBox="1">
          <a:spLocks noChangeArrowheads="1"/>
        </xdr:cNvSpPr>
      </xdr:nvSpPr>
      <xdr:spPr bwMode="auto">
        <a:xfrm>
          <a:off x="4061732" y="550953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26</xdr:row>
      <xdr:rowOff>176893</xdr:rowOff>
    </xdr:from>
    <xdr:to>
      <xdr:col>3</xdr:col>
      <xdr:colOff>389164</xdr:colOff>
      <xdr:row>26</xdr:row>
      <xdr:rowOff>348343</xdr:rowOff>
    </xdr:to>
    <xdr:sp macro="" textlink="">
      <xdr:nvSpPr>
        <xdr:cNvPr id="1312" name="Text Box 7">
          <a:extLst>
            <a:ext uri="{FF2B5EF4-FFF2-40B4-BE49-F238E27FC236}">
              <a16:creationId xmlns:a16="http://schemas.microsoft.com/office/drawing/2014/main" id="{71331E82-D16D-437B-9357-3C79F7B46806}"/>
            </a:ext>
          </a:extLst>
        </xdr:cNvPr>
        <xdr:cNvSpPr txBox="1">
          <a:spLocks noChangeArrowheads="1"/>
        </xdr:cNvSpPr>
      </xdr:nvSpPr>
      <xdr:spPr bwMode="auto">
        <a:xfrm>
          <a:off x="1936296" y="447266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27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id="{88447995-BD1E-4B83-9D73-102F35A55597}"/>
            </a:ext>
          </a:extLst>
        </xdr:cNvPr>
        <xdr:cNvSpPr txBox="1">
          <a:spLocks noChangeArrowheads="1"/>
        </xdr:cNvSpPr>
      </xdr:nvSpPr>
      <xdr:spPr bwMode="auto">
        <a:xfrm>
          <a:off x="1854654" y="45679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183356</xdr:rowOff>
    </xdr:to>
    <xdr:sp macro="" textlink="">
      <xdr:nvSpPr>
        <xdr:cNvPr id="1314" name="Text Box 7">
          <a:extLst>
            <a:ext uri="{FF2B5EF4-FFF2-40B4-BE49-F238E27FC236}">
              <a16:creationId xmlns:a16="http://schemas.microsoft.com/office/drawing/2014/main" id="{1A9AD2A2-A7B9-437C-8FFA-C010D1BE169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183356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id="{1E5D1E90-A269-4E45-BB92-E3E0CADDE04E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316" name="Text Box 7">
          <a:extLst>
            <a:ext uri="{FF2B5EF4-FFF2-40B4-BE49-F238E27FC236}">
              <a16:creationId xmlns:a16="http://schemas.microsoft.com/office/drawing/2014/main" id="{A0C15F8D-D64B-449C-A481-DF5B3369D1D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877D1F1E-288C-4CC9-BCC4-74E27698976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F91E46B4-F64E-4591-A7FE-4E814998707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D937B191-32D9-4C51-B00B-5BB397F78D3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20" name="Text Box 7">
          <a:extLst>
            <a:ext uri="{FF2B5EF4-FFF2-40B4-BE49-F238E27FC236}">
              <a16:creationId xmlns:a16="http://schemas.microsoft.com/office/drawing/2014/main" id="{CBE06252-1B3D-43DC-A61A-343DBCC9010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21" name="Text Box 8">
          <a:extLst>
            <a:ext uri="{FF2B5EF4-FFF2-40B4-BE49-F238E27FC236}">
              <a16:creationId xmlns:a16="http://schemas.microsoft.com/office/drawing/2014/main" id="{0CB8A0A4-EAB2-48BB-B314-0DC2490FF88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22" name="Text Box 7">
          <a:extLst>
            <a:ext uri="{FF2B5EF4-FFF2-40B4-BE49-F238E27FC236}">
              <a16:creationId xmlns:a16="http://schemas.microsoft.com/office/drawing/2014/main" id="{272C57D2-A549-4040-928D-9B1811CCC73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23" name="Text Box 8">
          <a:extLst>
            <a:ext uri="{FF2B5EF4-FFF2-40B4-BE49-F238E27FC236}">
              <a16:creationId xmlns:a16="http://schemas.microsoft.com/office/drawing/2014/main" id="{3D9D0FA3-003B-4849-B018-AFD3F647898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24" name="Text Box 7">
          <a:extLst>
            <a:ext uri="{FF2B5EF4-FFF2-40B4-BE49-F238E27FC236}">
              <a16:creationId xmlns:a16="http://schemas.microsoft.com/office/drawing/2014/main" id="{A1C019C2-14AA-49A6-AF43-FF9C599CBE6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CB138C36-121D-40E5-86A6-C1314522DC3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326" name="Text Box 7">
          <a:extLst>
            <a:ext uri="{FF2B5EF4-FFF2-40B4-BE49-F238E27FC236}">
              <a16:creationId xmlns:a16="http://schemas.microsoft.com/office/drawing/2014/main" id="{1D92D20B-6758-41C2-A9E6-CEA0BCF7E01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9EAE6850-AEF2-4896-AFD3-3E833FAE4DC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85B02F91-96DB-4E71-8259-F962C533AEE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1114A82B-6FEA-49C5-B2E1-EE139B330FF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330" name="Text Box 7">
          <a:extLst>
            <a:ext uri="{FF2B5EF4-FFF2-40B4-BE49-F238E27FC236}">
              <a16:creationId xmlns:a16="http://schemas.microsoft.com/office/drawing/2014/main" id="{21E515AC-CF92-492D-A642-890A954514F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2EA82524-E44C-492A-93A4-82D31E143E0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F1EC5BEE-182F-4A9B-A87D-E14CF9AD3A2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B8480314-FEE5-4FC2-9AAB-6B64274E1BB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30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1334" name="Text Box 8">
          <a:extLst>
            <a:ext uri="{FF2B5EF4-FFF2-40B4-BE49-F238E27FC236}">
              <a16:creationId xmlns:a16="http://schemas.microsoft.com/office/drawing/2014/main" id="{7BF47092-57D0-4967-9A2B-97B3E4525DF1}"/>
            </a:ext>
          </a:extLst>
        </xdr:cNvPr>
        <xdr:cNvSpPr txBox="1">
          <a:spLocks noChangeArrowheads="1"/>
        </xdr:cNvSpPr>
      </xdr:nvSpPr>
      <xdr:spPr bwMode="auto">
        <a:xfrm>
          <a:off x="2952750" y="4876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FAA2A241-B41A-4A97-B66A-F165F21F337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29F994E3-784F-481A-A223-539B3760094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37" name="Text Box 7">
          <a:extLst>
            <a:ext uri="{FF2B5EF4-FFF2-40B4-BE49-F238E27FC236}">
              <a16:creationId xmlns:a16="http://schemas.microsoft.com/office/drawing/2014/main" id="{35487569-EAAC-4A27-B673-DDA77913E5C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B865B7C1-E909-49E2-9EDE-B718D7EB31F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30956</xdr:rowOff>
    </xdr:to>
    <xdr:sp macro="" textlink="">
      <xdr:nvSpPr>
        <xdr:cNvPr id="1339" name="Text Box 7">
          <a:extLst>
            <a:ext uri="{FF2B5EF4-FFF2-40B4-BE49-F238E27FC236}">
              <a16:creationId xmlns:a16="http://schemas.microsoft.com/office/drawing/2014/main" id="{A35ACF6B-E785-4CD9-ABBD-FD1928C6C337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30956</xdr:rowOff>
    </xdr:to>
    <xdr:sp macro="" textlink="">
      <xdr:nvSpPr>
        <xdr:cNvPr id="1340" name="Text Box 8">
          <a:extLst>
            <a:ext uri="{FF2B5EF4-FFF2-40B4-BE49-F238E27FC236}">
              <a16:creationId xmlns:a16="http://schemas.microsoft.com/office/drawing/2014/main" id="{DB2FC261-4436-48F8-8C8A-300534631403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341" name="Text Box 7">
          <a:extLst>
            <a:ext uri="{FF2B5EF4-FFF2-40B4-BE49-F238E27FC236}">
              <a16:creationId xmlns:a16="http://schemas.microsoft.com/office/drawing/2014/main" id="{45535F85-5A53-4CEE-9BFA-AF49B6DCDF2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6CA6339B-5968-46FD-809A-D6799256D59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FBC0287D-8ACA-4EB4-A2F7-9B2C1C59A25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E4FA5B23-8C82-4037-A82F-6D19D210016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1345" name="Text Box 7">
          <a:extLst>
            <a:ext uri="{FF2B5EF4-FFF2-40B4-BE49-F238E27FC236}">
              <a16:creationId xmlns:a16="http://schemas.microsoft.com/office/drawing/2014/main" id="{72AD131A-CC1D-4D67-9CE1-782A55E8C29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B3044FA9-625E-4A96-BAFF-31CA163DBAC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347" name="Text Box 7">
          <a:extLst>
            <a:ext uri="{FF2B5EF4-FFF2-40B4-BE49-F238E27FC236}">
              <a16:creationId xmlns:a16="http://schemas.microsoft.com/office/drawing/2014/main" id="{718590A9-4C81-4EB0-A8C5-A4C5E7DB63C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20086209-D65F-4C2B-886D-FD069D9A49B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349" name="Text Box 7">
          <a:extLst>
            <a:ext uri="{FF2B5EF4-FFF2-40B4-BE49-F238E27FC236}">
              <a16:creationId xmlns:a16="http://schemas.microsoft.com/office/drawing/2014/main" id="{17825CB8-E8CA-4791-9724-2F144A100E9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E8351BD3-60FF-49AC-9F0D-402848A0A08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351" name="Text Box 7">
          <a:extLst>
            <a:ext uri="{FF2B5EF4-FFF2-40B4-BE49-F238E27FC236}">
              <a16:creationId xmlns:a16="http://schemas.microsoft.com/office/drawing/2014/main" id="{59A9C06E-10C3-472F-A007-5FF055D794A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CDE6A1A4-B764-4879-B05A-F1B92251DEC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53" name="Text Box 7">
          <a:extLst>
            <a:ext uri="{FF2B5EF4-FFF2-40B4-BE49-F238E27FC236}">
              <a16:creationId xmlns:a16="http://schemas.microsoft.com/office/drawing/2014/main" id="{854B3A26-C593-4A32-861F-CE24FB82C7C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2C48FF07-9E98-44CE-AD83-308EF82D09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55" name="Text Box 7">
          <a:extLst>
            <a:ext uri="{FF2B5EF4-FFF2-40B4-BE49-F238E27FC236}">
              <a16:creationId xmlns:a16="http://schemas.microsoft.com/office/drawing/2014/main" id="{6C20FCF2-7630-4F87-9236-746C3B35D10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C99DFDB9-2B53-4298-9BE3-BADCA3DC3CC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30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50286735-0831-4BF3-8D56-CD9A2E69BD66}"/>
            </a:ext>
          </a:extLst>
        </xdr:cNvPr>
        <xdr:cNvSpPr txBox="1">
          <a:spLocks noChangeArrowheads="1"/>
        </xdr:cNvSpPr>
      </xdr:nvSpPr>
      <xdr:spPr bwMode="auto">
        <a:xfrm>
          <a:off x="1619250" y="49489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00E7C487-8796-48AE-A70A-6ED77B2C4C17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359" name="Text Box 7">
          <a:extLst>
            <a:ext uri="{FF2B5EF4-FFF2-40B4-BE49-F238E27FC236}">
              <a16:creationId xmlns:a16="http://schemas.microsoft.com/office/drawing/2014/main" id="{A7D27048-99F4-45FD-819A-2DFBB5B92757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360" name="Text Box 8">
          <a:extLst>
            <a:ext uri="{FF2B5EF4-FFF2-40B4-BE49-F238E27FC236}">
              <a16:creationId xmlns:a16="http://schemas.microsoft.com/office/drawing/2014/main" id="{B69E9275-9353-46D2-A4DF-2B9F1329F716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361" name="Text Box 7">
          <a:extLst>
            <a:ext uri="{FF2B5EF4-FFF2-40B4-BE49-F238E27FC236}">
              <a16:creationId xmlns:a16="http://schemas.microsoft.com/office/drawing/2014/main" id="{3474445C-C53E-4FEB-AD2E-AD01BE63F97B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BFF1AD9A-4C71-41A0-92C4-E0C7D0693455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43</xdr:row>
      <xdr:rowOff>11906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AA6D6864-695D-4AE8-844B-4EBBEA8151D4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id="{5BE984E2-72F1-4C22-A621-B1AF4D9A2861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F66B1CAD-F2D1-4D6C-A044-2A76CC23A29B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366" name="Text Box 7">
          <a:extLst>
            <a:ext uri="{FF2B5EF4-FFF2-40B4-BE49-F238E27FC236}">
              <a16:creationId xmlns:a16="http://schemas.microsoft.com/office/drawing/2014/main" id="{88493347-970D-40E9-A57A-91AB46CA8F08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5B71F035-9790-45CF-AE94-97C769973A32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5F2D98EC-842E-490F-B029-5516E4A0A8C3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FB481DC1-3950-44A9-9040-1165B2F33229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370" name="Text Box 7">
          <a:extLst>
            <a:ext uri="{FF2B5EF4-FFF2-40B4-BE49-F238E27FC236}">
              <a16:creationId xmlns:a16="http://schemas.microsoft.com/office/drawing/2014/main" id="{F7B3F7CE-4E15-4F41-98EA-A0DEDB56154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E80AF926-C5CD-4E4E-A16D-DD9408935EF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2" name="Text Box 7">
          <a:extLst>
            <a:ext uri="{FF2B5EF4-FFF2-40B4-BE49-F238E27FC236}">
              <a16:creationId xmlns:a16="http://schemas.microsoft.com/office/drawing/2014/main" id="{22BA2D81-BFE3-4576-AB03-90DB755841E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04B019C9-E8D0-41ED-88BE-151AE82760A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4" name="Text Box 7">
          <a:extLst>
            <a:ext uri="{FF2B5EF4-FFF2-40B4-BE49-F238E27FC236}">
              <a16:creationId xmlns:a16="http://schemas.microsoft.com/office/drawing/2014/main" id="{B84EDD76-A58E-4194-9BC6-65B6A3E5BD9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5" name="Text Box 8">
          <a:extLst>
            <a:ext uri="{FF2B5EF4-FFF2-40B4-BE49-F238E27FC236}">
              <a16:creationId xmlns:a16="http://schemas.microsoft.com/office/drawing/2014/main" id="{1602A1AC-4FE2-4B21-A2F0-D469E22C271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EB02E31-1683-42BC-B137-7998D592EA0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5DCB9AA2-5DDC-41F4-A157-05394760A1F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8" name="Text Box 7">
          <a:extLst>
            <a:ext uri="{FF2B5EF4-FFF2-40B4-BE49-F238E27FC236}">
              <a16:creationId xmlns:a16="http://schemas.microsoft.com/office/drawing/2014/main" id="{DA2EC85C-4FC2-4C94-9F3D-CC05AB8345F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379" name="Text Box 8">
          <a:extLst>
            <a:ext uri="{FF2B5EF4-FFF2-40B4-BE49-F238E27FC236}">
              <a16:creationId xmlns:a16="http://schemas.microsoft.com/office/drawing/2014/main" id="{6954115A-5A66-49B4-AFED-58C209A51A3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31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3F25FEB7-EC11-4114-825F-6B5C4D0F2562}"/>
            </a:ext>
          </a:extLst>
        </xdr:cNvPr>
        <xdr:cNvSpPr txBox="1">
          <a:spLocks noChangeArrowheads="1"/>
        </xdr:cNvSpPr>
      </xdr:nvSpPr>
      <xdr:spPr bwMode="auto">
        <a:xfrm>
          <a:off x="1114425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31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id="{33D484FA-B825-4135-9028-91AAB9C0B173}"/>
            </a:ext>
          </a:extLst>
        </xdr:cNvPr>
        <xdr:cNvSpPr txBox="1">
          <a:spLocks noChangeArrowheads="1"/>
        </xdr:cNvSpPr>
      </xdr:nvSpPr>
      <xdr:spPr bwMode="auto">
        <a:xfrm>
          <a:off x="971550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</xdr:row>
      <xdr:rowOff>0</xdr:rowOff>
    </xdr:from>
    <xdr:to>
      <xdr:col>1</xdr:col>
      <xdr:colOff>819150</xdr:colOff>
      <xdr:row>43</xdr:row>
      <xdr:rowOff>19049</xdr:rowOff>
    </xdr:to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FA4758BA-F569-4280-BFBE-FCC56818A00F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36</xdr:row>
      <xdr:rowOff>0</xdr:rowOff>
    </xdr:from>
    <xdr:to>
      <xdr:col>1</xdr:col>
      <xdr:colOff>676275</xdr:colOff>
      <xdr:row>43</xdr:row>
      <xdr:rowOff>19049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id="{1FC19B36-2CD5-4438-9068-AF410BC12BF6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84" name="Text Box 7">
          <a:extLst>
            <a:ext uri="{FF2B5EF4-FFF2-40B4-BE49-F238E27FC236}">
              <a16:creationId xmlns:a16="http://schemas.microsoft.com/office/drawing/2014/main" id="{3B17E41D-FF2B-47FD-A65C-FB219AF2325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id="{C6A3BB7B-B360-417D-8B73-23FA3CF564F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86" name="Text Box 7">
          <a:extLst>
            <a:ext uri="{FF2B5EF4-FFF2-40B4-BE49-F238E27FC236}">
              <a16:creationId xmlns:a16="http://schemas.microsoft.com/office/drawing/2014/main" id="{69573F06-51F9-4811-901B-27CEF3B5399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id="{CB5A0ECC-6BAA-4857-A689-968750A449C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34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5035FC4C-D5FA-41D6-A150-DBBE36662FEE}"/>
            </a:ext>
          </a:extLst>
        </xdr:cNvPr>
        <xdr:cNvSpPr txBox="1">
          <a:spLocks noChangeArrowheads="1"/>
        </xdr:cNvSpPr>
      </xdr:nvSpPr>
      <xdr:spPr bwMode="auto">
        <a:xfrm>
          <a:off x="35623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21431</xdr:rowOff>
    </xdr:to>
    <xdr:sp macro="" textlink="">
      <xdr:nvSpPr>
        <xdr:cNvPr id="1389" name="Text Box 7">
          <a:extLst>
            <a:ext uri="{FF2B5EF4-FFF2-40B4-BE49-F238E27FC236}">
              <a16:creationId xmlns:a16="http://schemas.microsoft.com/office/drawing/2014/main" id="{895C722B-051F-4193-9F66-9763B09CF774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21431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2F6BF4F8-C233-4B5D-968D-A56C5B1F3B53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391" name="Text Box 7">
          <a:extLst>
            <a:ext uri="{FF2B5EF4-FFF2-40B4-BE49-F238E27FC236}">
              <a16:creationId xmlns:a16="http://schemas.microsoft.com/office/drawing/2014/main" id="{140912E6-B0B7-4898-B8A9-61FAA72ADFC6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A1073D23-DEA9-4935-AA1A-5E70646A377E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393" name="Text Box 7">
          <a:extLst>
            <a:ext uri="{FF2B5EF4-FFF2-40B4-BE49-F238E27FC236}">
              <a16:creationId xmlns:a16="http://schemas.microsoft.com/office/drawing/2014/main" id="{6FEBE8C6-9243-4EEB-890F-BE056443D0B3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1DB63331-39FA-49A8-A441-8206F25E4E87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31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395" name="Text Box 7">
          <a:extLst>
            <a:ext uri="{FF2B5EF4-FFF2-40B4-BE49-F238E27FC236}">
              <a16:creationId xmlns:a16="http://schemas.microsoft.com/office/drawing/2014/main" id="{5EB43F1B-0AAD-4D7D-902B-85CBE70183F8}"/>
            </a:ext>
          </a:extLst>
        </xdr:cNvPr>
        <xdr:cNvSpPr txBox="1">
          <a:spLocks noChangeArrowheads="1"/>
        </xdr:cNvSpPr>
      </xdr:nvSpPr>
      <xdr:spPr bwMode="auto">
        <a:xfrm>
          <a:off x="1114425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31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F8AA5357-3A55-42C2-9A42-2BC041B12640}"/>
            </a:ext>
          </a:extLst>
        </xdr:cNvPr>
        <xdr:cNvSpPr txBox="1">
          <a:spLocks noChangeArrowheads="1"/>
        </xdr:cNvSpPr>
      </xdr:nvSpPr>
      <xdr:spPr bwMode="auto">
        <a:xfrm>
          <a:off x="971550" y="518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397" name="Text Box 7">
          <a:extLst>
            <a:ext uri="{FF2B5EF4-FFF2-40B4-BE49-F238E27FC236}">
              <a16:creationId xmlns:a16="http://schemas.microsoft.com/office/drawing/2014/main" id="{9BD268C7-9C73-410D-9FF7-EBF2F1FC864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C2ED841D-9798-47FF-84D0-DCFBB2AE907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399" name="Text Box 7">
          <a:extLst>
            <a:ext uri="{FF2B5EF4-FFF2-40B4-BE49-F238E27FC236}">
              <a16:creationId xmlns:a16="http://schemas.microsoft.com/office/drawing/2014/main" id="{D53C7F87-193D-4EC2-B9E2-C560789FF89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558BA9D4-26CF-4565-88BE-1814D5AA2BA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401" name="Text Box 7">
          <a:extLst>
            <a:ext uri="{FF2B5EF4-FFF2-40B4-BE49-F238E27FC236}">
              <a16:creationId xmlns:a16="http://schemas.microsoft.com/office/drawing/2014/main" id="{3F27C024-5D44-4E31-A6E5-E9A458DF9C7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E3AA8E3B-DF89-4234-A1B4-D042C7D6EE9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FD1EA52A-F3D3-4860-9BA0-53D9BD717AE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DD2E866F-6184-465F-9F84-42D27D2D670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05" name="Text Box 7">
          <a:extLst>
            <a:ext uri="{FF2B5EF4-FFF2-40B4-BE49-F238E27FC236}">
              <a16:creationId xmlns:a16="http://schemas.microsoft.com/office/drawing/2014/main" id="{229226C5-DCD0-406E-B55A-56483BB63DC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8AAB3F3D-51C1-4548-87A2-DDA64A53641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DFAA2B09-11FD-473D-B04E-C6417C7CC26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8639B68A-B574-4023-8F78-67403A8F8FD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BB80BD4A-86DE-4BB8-9913-F22469D1D1E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E4902F05-814C-43A5-94DA-68FC6773747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43995801-4ABF-4D48-B307-6A3DA668D50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6E9ED464-6AEC-4B03-93B8-4C18C826A88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13" name="Text Box 7">
          <a:extLst>
            <a:ext uri="{FF2B5EF4-FFF2-40B4-BE49-F238E27FC236}">
              <a16:creationId xmlns:a16="http://schemas.microsoft.com/office/drawing/2014/main" id="{9B550AAB-AE21-403C-A54E-0418DE8E765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E6BAE29D-9873-4D20-9755-06B99845270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15" name="Text Box 7">
          <a:extLst>
            <a:ext uri="{FF2B5EF4-FFF2-40B4-BE49-F238E27FC236}">
              <a16:creationId xmlns:a16="http://schemas.microsoft.com/office/drawing/2014/main" id="{91B6C55B-7776-43F4-9030-3F265782A42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2CAFE994-0305-476F-A660-F6A26328251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417" name="Text Box 7">
          <a:extLst>
            <a:ext uri="{FF2B5EF4-FFF2-40B4-BE49-F238E27FC236}">
              <a16:creationId xmlns:a16="http://schemas.microsoft.com/office/drawing/2014/main" id="{C5024882-D973-4D9D-8097-860496A2CE3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C9150A9F-B33F-4DC6-98C5-7BD52E283D1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19" name="Text Box 7">
          <a:extLst>
            <a:ext uri="{FF2B5EF4-FFF2-40B4-BE49-F238E27FC236}">
              <a16:creationId xmlns:a16="http://schemas.microsoft.com/office/drawing/2014/main" id="{709C4533-8711-4B78-B72D-2453BD7DBE5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4FBB2714-2112-40A1-BC56-29BCAB0BF2B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28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1421" name="Text Box 7">
          <a:extLst>
            <a:ext uri="{FF2B5EF4-FFF2-40B4-BE49-F238E27FC236}">
              <a16:creationId xmlns:a16="http://schemas.microsoft.com/office/drawing/2014/main" id="{CF467B09-16A1-4E98-8CBB-B87A51BD65DB}"/>
            </a:ext>
          </a:extLst>
        </xdr:cNvPr>
        <xdr:cNvSpPr txBox="1">
          <a:spLocks noChangeArrowheads="1"/>
        </xdr:cNvSpPr>
      </xdr:nvSpPr>
      <xdr:spPr bwMode="auto">
        <a:xfrm>
          <a:off x="2231571" y="47175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CDD806B5-BA9D-4AE4-A548-61EA0CEE618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423" name="Text Box 7">
          <a:extLst>
            <a:ext uri="{FF2B5EF4-FFF2-40B4-BE49-F238E27FC236}">
              <a16:creationId xmlns:a16="http://schemas.microsoft.com/office/drawing/2014/main" id="{419F179A-2716-4F46-8808-DCFB2290326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ACE46005-0898-45F0-9F8D-B14903670B6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28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1425" name="Text Box 7">
          <a:extLst>
            <a:ext uri="{FF2B5EF4-FFF2-40B4-BE49-F238E27FC236}">
              <a16:creationId xmlns:a16="http://schemas.microsoft.com/office/drawing/2014/main" id="{3CEDD7AD-23FC-4762-983B-A4D8D8C03105}"/>
            </a:ext>
          </a:extLst>
        </xdr:cNvPr>
        <xdr:cNvSpPr txBox="1">
          <a:spLocks noChangeArrowheads="1"/>
        </xdr:cNvSpPr>
      </xdr:nvSpPr>
      <xdr:spPr bwMode="auto">
        <a:xfrm>
          <a:off x="2230211" y="47448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752475</xdr:colOff>
      <xdr:row>42</xdr:row>
      <xdr:rowOff>183356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4F22E4A2-A3B6-4258-9E81-CD251E3511BB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B8032B1E-702E-4497-9CB0-31D98A254BC7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34E12068-8C50-4D56-A991-79659E090ECF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42</xdr:row>
      <xdr:rowOff>180975</xdr:rowOff>
    </xdr:to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856A284C-9EED-4C5B-A7D3-2CCC6587DF6C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895350</xdr:colOff>
      <xdr:row>42</xdr:row>
      <xdr:rowOff>183356</xdr:rowOff>
    </xdr:to>
    <xdr:sp macro="" textlink="">
      <xdr:nvSpPr>
        <xdr:cNvPr id="1430" name="Text Box 7">
          <a:extLst>
            <a:ext uri="{FF2B5EF4-FFF2-40B4-BE49-F238E27FC236}">
              <a16:creationId xmlns:a16="http://schemas.microsoft.com/office/drawing/2014/main" id="{1E6CB84E-D68D-470B-98FB-3CD4C2C58F58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33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431" name="Text Box 8">
          <a:extLst>
            <a:ext uri="{FF2B5EF4-FFF2-40B4-BE49-F238E27FC236}">
              <a16:creationId xmlns:a16="http://schemas.microsoft.com/office/drawing/2014/main" id="{2FE45ECB-1136-4260-B4A9-4BCA0E5ECAA1}"/>
            </a:ext>
          </a:extLst>
        </xdr:cNvPr>
        <xdr:cNvSpPr txBox="1">
          <a:spLocks noChangeArrowheads="1"/>
        </xdr:cNvSpPr>
      </xdr:nvSpPr>
      <xdr:spPr bwMode="auto">
        <a:xfrm>
          <a:off x="4061732" y="58238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27</xdr:row>
      <xdr:rowOff>176893</xdr:rowOff>
    </xdr:from>
    <xdr:to>
      <xdr:col>3</xdr:col>
      <xdr:colOff>389164</xdr:colOff>
      <xdr:row>42</xdr:row>
      <xdr:rowOff>171450</xdr:rowOff>
    </xdr:to>
    <xdr:sp macro="" textlink="">
      <xdr:nvSpPr>
        <xdr:cNvPr id="1432" name="Text Box 7">
          <a:extLst>
            <a:ext uri="{FF2B5EF4-FFF2-40B4-BE49-F238E27FC236}">
              <a16:creationId xmlns:a16="http://schemas.microsoft.com/office/drawing/2014/main" id="{C387EDF8-8CD9-4505-8395-9EF8B8197D83}"/>
            </a:ext>
          </a:extLst>
        </xdr:cNvPr>
        <xdr:cNvSpPr txBox="1">
          <a:spLocks noChangeArrowheads="1"/>
        </xdr:cNvSpPr>
      </xdr:nvSpPr>
      <xdr:spPr bwMode="auto">
        <a:xfrm>
          <a:off x="1936296" y="466316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28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1433" name="Text Box 8">
          <a:extLst>
            <a:ext uri="{FF2B5EF4-FFF2-40B4-BE49-F238E27FC236}">
              <a16:creationId xmlns:a16="http://schemas.microsoft.com/office/drawing/2014/main" id="{10BB4BF0-EB48-4977-802D-39F416381F64}"/>
            </a:ext>
          </a:extLst>
        </xdr:cNvPr>
        <xdr:cNvSpPr txBox="1">
          <a:spLocks noChangeArrowheads="1"/>
        </xdr:cNvSpPr>
      </xdr:nvSpPr>
      <xdr:spPr bwMode="auto">
        <a:xfrm>
          <a:off x="1854654" y="47584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FA15CEA9-5812-4B00-9710-7539547DE406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435" name="Text Box 8">
          <a:extLst>
            <a:ext uri="{FF2B5EF4-FFF2-40B4-BE49-F238E27FC236}">
              <a16:creationId xmlns:a16="http://schemas.microsoft.com/office/drawing/2014/main" id="{AC5A7300-DD46-4E20-BB72-76C4EB464C2F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03BBF671-F201-4366-BE40-250ABD20D9E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437" name="Text Box 8">
          <a:extLst>
            <a:ext uri="{FF2B5EF4-FFF2-40B4-BE49-F238E27FC236}">
              <a16:creationId xmlns:a16="http://schemas.microsoft.com/office/drawing/2014/main" id="{9A30989B-F547-4D92-B94A-A71A616C92F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36E39C28-6C2A-45ED-A8B4-7A92F5B22D4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39" name="Text Box 8">
          <a:extLst>
            <a:ext uri="{FF2B5EF4-FFF2-40B4-BE49-F238E27FC236}">
              <a16:creationId xmlns:a16="http://schemas.microsoft.com/office/drawing/2014/main" id="{F8B44A56-C5C5-4BC9-8D01-520FBE6D504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40" name="Text Box 7">
          <a:extLst>
            <a:ext uri="{FF2B5EF4-FFF2-40B4-BE49-F238E27FC236}">
              <a16:creationId xmlns:a16="http://schemas.microsoft.com/office/drawing/2014/main" id="{133477A2-C826-4D0E-8ACC-BA799D6AE62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41" name="Text Box 8">
          <a:extLst>
            <a:ext uri="{FF2B5EF4-FFF2-40B4-BE49-F238E27FC236}">
              <a16:creationId xmlns:a16="http://schemas.microsoft.com/office/drawing/2014/main" id="{66FDBA95-B96A-494F-83F1-969A4DD6457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42" name="Text Box 7">
          <a:extLst>
            <a:ext uri="{FF2B5EF4-FFF2-40B4-BE49-F238E27FC236}">
              <a16:creationId xmlns:a16="http://schemas.microsoft.com/office/drawing/2014/main" id="{7C866919-A66B-4944-B9AD-05658A39417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43" name="Text Box 8">
          <a:extLst>
            <a:ext uri="{FF2B5EF4-FFF2-40B4-BE49-F238E27FC236}">
              <a16:creationId xmlns:a16="http://schemas.microsoft.com/office/drawing/2014/main" id="{DE403C71-BFF7-46D9-B9F3-DF02A4F4D6D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44" name="Text Box 7">
          <a:extLst>
            <a:ext uri="{FF2B5EF4-FFF2-40B4-BE49-F238E27FC236}">
              <a16:creationId xmlns:a16="http://schemas.microsoft.com/office/drawing/2014/main" id="{3A192764-9994-4E12-997E-5AD7AE640B3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id="{40F2C2D4-FCB2-4C85-B8BE-ADBFC5FD6CA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446" name="Text Box 7">
          <a:extLst>
            <a:ext uri="{FF2B5EF4-FFF2-40B4-BE49-F238E27FC236}">
              <a16:creationId xmlns:a16="http://schemas.microsoft.com/office/drawing/2014/main" id="{35B8FD38-BF01-46B6-BB7F-E6FFFEFF3CD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447" name="Text Box 8">
          <a:extLst>
            <a:ext uri="{FF2B5EF4-FFF2-40B4-BE49-F238E27FC236}">
              <a16:creationId xmlns:a16="http://schemas.microsoft.com/office/drawing/2014/main" id="{CC919D9A-7EB2-4082-A678-61D21553205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78C99EE0-128D-4327-AD58-438468EA0081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C4C5F0DF-8A2F-4191-8DCF-164B3CCC93C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5E6604AB-4367-48BC-BAA7-9536F9B5AD6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E94CB1FF-8D26-4A34-9495-1220E057CF0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9D68254F-8D54-43DB-BB0A-3C430E0756A9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1453" name="Text Box 8">
          <a:extLst>
            <a:ext uri="{FF2B5EF4-FFF2-40B4-BE49-F238E27FC236}">
              <a16:creationId xmlns:a16="http://schemas.microsoft.com/office/drawing/2014/main" id="{9554E79F-6F65-4337-AF4D-3CBE60D1CF9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30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4C463743-1F0F-46DD-AC5B-84EA87475B91}"/>
            </a:ext>
          </a:extLst>
        </xdr:cNvPr>
        <xdr:cNvSpPr txBox="1">
          <a:spLocks noChangeArrowheads="1"/>
        </xdr:cNvSpPr>
      </xdr:nvSpPr>
      <xdr:spPr bwMode="auto">
        <a:xfrm>
          <a:off x="2952750" y="4876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0077319C-853D-47AB-9C4B-2163E0E6C92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47EF1A3E-FC80-4601-9DC2-51574F99855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57" name="Text Box 7">
          <a:extLst>
            <a:ext uri="{FF2B5EF4-FFF2-40B4-BE49-F238E27FC236}">
              <a16:creationId xmlns:a16="http://schemas.microsoft.com/office/drawing/2014/main" id="{D930EA1C-7922-4AEF-8297-1BDB4AB7AD8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40C0250A-D049-4CAD-8F3A-13B9FAFA36D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30956</xdr:rowOff>
    </xdr:to>
    <xdr:sp macro="" textlink="">
      <xdr:nvSpPr>
        <xdr:cNvPr id="1459" name="Text Box 7">
          <a:extLst>
            <a:ext uri="{FF2B5EF4-FFF2-40B4-BE49-F238E27FC236}">
              <a16:creationId xmlns:a16="http://schemas.microsoft.com/office/drawing/2014/main" id="{0F7C4AE8-D242-4A41-A155-8928BC24B028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30956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FFF785A7-AD6C-45C2-9F39-6792F42EEAB6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461" name="Text Box 7">
          <a:extLst>
            <a:ext uri="{FF2B5EF4-FFF2-40B4-BE49-F238E27FC236}">
              <a16:creationId xmlns:a16="http://schemas.microsoft.com/office/drawing/2014/main" id="{530A20EB-D097-4434-BD97-231189900A7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id="{D29022F6-F780-4333-B9D1-1D7F5786CA2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463" name="Text Box 7">
          <a:extLst>
            <a:ext uri="{FF2B5EF4-FFF2-40B4-BE49-F238E27FC236}">
              <a16:creationId xmlns:a16="http://schemas.microsoft.com/office/drawing/2014/main" id="{AC583488-968E-4B7F-B7D2-E3EA12F686D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4A90A905-7444-40BD-9D40-5FBD871A3B0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1465" name="Text Box 7">
          <a:extLst>
            <a:ext uri="{FF2B5EF4-FFF2-40B4-BE49-F238E27FC236}">
              <a16:creationId xmlns:a16="http://schemas.microsoft.com/office/drawing/2014/main" id="{F1375D17-0D90-4AC5-8A66-204AE5CE8A9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43</xdr:row>
      <xdr:rowOff>2381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C32B3E87-762C-4F49-BA9C-A72C91B8B2A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67" name="Text Box 7">
          <a:extLst>
            <a:ext uri="{FF2B5EF4-FFF2-40B4-BE49-F238E27FC236}">
              <a16:creationId xmlns:a16="http://schemas.microsoft.com/office/drawing/2014/main" id="{5D557F88-0F92-423F-A159-D38871F5BF7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E5DFA6CF-21EE-4A43-9601-86F4F5EFA03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69" name="Text Box 7">
          <a:extLst>
            <a:ext uri="{FF2B5EF4-FFF2-40B4-BE49-F238E27FC236}">
              <a16:creationId xmlns:a16="http://schemas.microsoft.com/office/drawing/2014/main" id="{45AF2C44-04ED-47B7-9D00-5E2BCEFABD8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id="{CC0914C7-D596-4A09-B072-B09020058E7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D363A0B7-C458-4C4A-ABA9-42100C9F24F4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AA4D18BB-D099-4E46-BEB1-23E14DD7A22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73" name="Text Box 7">
          <a:extLst>
            <a:ext uri="{FF2B5EF4-FFF2-40B4-BE49-F238E27FC236}">
              <a16:creationId xmlns:a16="http://schemas.microsoft.com/office/drawing/2014/main" id="{1DB5971E-8AA3-4BDF-9762-30CA9D1B284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FAA0D14E-6F5D-440F-8659-9E6A5ABED6F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26233B61-512E-4052-A29D-6F3CB602BA0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D5FF0EB9-EF78-4430-BF3C-07A8F562C49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32</xdr:row>
      <xdr:rowOff>142875</xdr:rowOff>
    </xdr:from>
    <xdr:to>
      <xdr:col>7</xdr:col>
      <xdr:colOff>9525</xdr:colOff>
      <xdr:row>43</xdr:row>
      <xdr:rowOff>50006</xdr:rowOff>
    </xdr:to>
    <xdr:sp macro="" textlink="">
      <xdr:nvSpPr>
        <xdr:cNvPr id="1477" name="Text Box 7">
          <a:extLst>
            <a:ext uri="{FF2B5EF4-FFF2-40B4-BE49-F238E27FC236}">
              <a16:creationId xmlns:a16="http://schemas.microsoft.com/office/drawing/2014/main" id="{551B0887-B100-4FC8-93F9-AE2478CC78BB}"/>
            </a:ext>
          </a:extLst>
        </xdr:cNvPr>
        <xdr:cNvSpPr txBox="1">
          <a:spLocks noChangeArrowheads="1"/>
        </xdr:cNvSpPr>
      </xdr:nvSpPr>
      <xdr:spPr bwMode="auto">
        <a:xfrm>
          <a:off x="3933825" y="5638800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30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1478" name="Text Box 7">
          <a:extLst>
            <a:ext uri="{FF2B5EF4-FFF2-40B4-BE49-F238E27FC236}">
              <a16:creationId xmlns:a16="http://schemas.microsoft.com/office/drawing/2014/main" id="{A83D6883-53EC-46F8-8DA0-D38FEAC4D354}"/>
            </a:ext>
          </a:extLst>
        </xdr:cNvPr>
        <xdr:cNvSpPr txBox="1">
          <a:spLocks noChangeArrowheads="1"/>
        </xdr:cNvSpPr>
      </xdr:nvSpPr>
      <xdr:spPr bwMode="auto">
        <a:xfrm>
          <a:off x="1619250" y="49489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479" name="Text Box 8">
          <a:extLst>
            <a:ext uri="{FF2B5EF4-FFF2-40B4-BE49-F238E27FC236}">
              <a16:creationId xmlns:a16="http://schemas.microsoft.com/office/drawing/2014/main" id="{D4D27984-3072-43BB-B219-46AD92A02DEB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480" name="Text Box 7">
          <a:extLst>
            <a:ext uri="{FF2B5EF4-FFF2-40B4-BE49-F238E27FC236}">
              <a16:creationId xmlns:a16="http://schemas.microsoft.com/office/drawing/2014/main" id="{E2A45A6C-BD4A-418F-9914-2385100EDC59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37072822-332E-4592-970D-300482021B22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482" name="Text Box 7">
          <a:extLst>
            <a:ext uri="{FF2B5EF4-FFF2-40B4-BE49-F238E27FC236}">
              <a16:creationId xmlns:a16="http://schemas.microsoft.com/office/drawing/2014/main" id="{EAF15E08-2B4F-47A6-8660-35BCE5243F1C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483" name="Text Box 8">
          <a:extLst>
            <a:ext uri="{FF2B5EF4-FFF2-40B4-BE49-F238E27FC236}">
              <a16:creationId xmlns:a16="http://schemas.microsoft.com/office/drawing/2014/main" id="{2AA2636F-BAA2-4448-8E82-0A41F5AF0108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43</xdr:row>
      <xdr:rowOff>11906</xdr:rowOff>
    </xdr:to>
    <xdr:sp macro="" textlink="">
      <xdr:nvSpPr>
        <xdr:cNvPr id="1484" name="Text Box 8">
          <a:extLst>
            <a:ext uri="{FF2B5EF4-FFF2-40B4-BE49-F238E27FC236}">
              <a16:creationId xmlns:a16="http://schemas.microsoft.com/office/drawing/2014/main" id="{AF746FCC-99FF-431F-929D-A908425B3CA8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1E753600-3C36-4B91-9F5D-97FB6F34BB5D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A9D16308-5F1A-42E3-8E01-F272619EB5DB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895350</xdr:colOff>
      <xdr:row>43</xdr:row>
      <xdr:rowOff>2381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EF882D8A-1E9E-445D-BC47-B65D8F9DAE69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752475</xdr:colOff>
      <xdr:row>43</xdr:row>
      <xdr:rowOff>2381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6BD39578-FD6D-4676-9D31-3ED09BB369EF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27</xdr:row>
      <xdr:rowOff>0</xdr:rowOff>
    </xdr:from>
    <xdr:to>
      <xdr:col>1</xdr:col>
      <xdr:colOff>823912</xdr:colOff>
      <xdr:row>43</xdr:row>
      <xdr:rowOff>2381</xdr:rowOff>
    </xdr:to>
    <xdr:sp macro="" textlink="">
      <xdr:nvSpPr>
        <xdr:cNvPr id="1489" name="Text Box 7">
          <a:extLst>
            <a:ext uri="{FF2B5EF4-FFF2-40B4-BE49-F238E27FC236}">
              <a16:creationId xmlns:a16="http://schemas.microsoft.com/office/drawing/2014/main" id="{F4143387-B72A-4489-9160-583A77C1413C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27</xdr:row>
      <xdr:rowOff>0</xdr:rowOff>
    </xdr:from>
    <xdr:to>
      <xdr:col>1</xdr:col>
      <xdr:colOff>681037</xdr:colOff>
      <xdr:row>43</xdr:row>
      <xdr:rowOff>2381</xdr:rowOff>
    </xdr:to>
    <xdr:sp macro="" textlink="">
      <xdr:nvSpPr>
        <xdr:cNvPr id="1490" name="Text Box 8">
          <a:extLst>
            <a:ext uri="{FF2B5EF4-FFF2-40B4-BE49-F238E27FC236}">
              <a16:creationId xmlns:a16="http://schemas.microsoft.com/office/drawing/2014/main" id="{139F8F70-9623-4759-94F5-DC2862C2AD66}"/>
            </a:ext>
          </a:extLst>
        </xdr:cNvPr>
        <xdr:cNvSpPr txBox="1">
          <a:spLocks noChangeArrowheads="1"/>
        </xdr:cNvSpPr>
      </xdr:nvSpPr>
      <xdr:spPr bwMode="auto">
        <a:xfrm>
          <a:off x="295275" y="44862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491" name="Text Box 7">
          <a:extLst>
            <a:ext uri="{FF2B5EF4-FFF2-40B4-BE49-F238E27FC236}">
              <a16:creationId xmlns:a16="http://schemas.microsoft.com/office/drawing/2014/main" id="{7D904B65-95F1-488D-B40C-676F400D2CF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43</xdr:row>
      <xdr:rowOff>2381</xdr:rowOff>
    </xdr:to>
    <xdr:sp macro="" textlink="">
      <xdr:nvSpPr>
        <xdr:cNvPr id="1492" name="Text Box 8">
          <a:extLst>
            <a:ext uri="{FF2B5EF4-FFF2-40B4-BE49-F238E27FC236}">
              <a16:creationId xmlns:a16="http://schemas.microsoft.com/office/drawing/2014/main" id="{F4B055EC-3D18-4294-8E37-29810DD328A0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57B48206-DF3E-4B7F-B64D-F933929D849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55CCABA0-4350-499C-8A7D-B6165AEB573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BB66B0C4-DC8E-43FF-9363-DAF666E1428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E470EE36-D81F-45F5-A91C-F7BBA419DC3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A54418DA-933D-4618-9A33-F803A5DFC0D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4F80A872-EBBA-4B52-B3D0-0B6470F99FB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id="{7426E96A-168D-4220-8CA5-69697F9AB21D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43</xdr:row>
      <xdr:rowOff>2381</xdr:rowOff>
    </xdr:to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CB82EC82-5F8A-475E-8536-80FEFDB0F1C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</xdr:row>
      <xdr:rowOff>0</xdr:rowOff>
    </xdr:from>
    <xdr:to>
      <xdr:col>1</xdr:col>
      <xdr:colOff>819150</xdr:colOff>
      <xdr:row>43</xdr:row>
      <xdr:rowOff>19049</xdr:rowOff>
    </xdr:to>
    <xdr:sp macro="" textlink="">
      <xdr:nvSpPr>
        <xdr:cNvPr id="1502" name="Text Box 7">
          <a:extLst>
            <a:ext uri="{FF2B5EF4-FFF2-40B4-BE49-F238E27FC236}">
              <a16:creationId xmlns:a16="http://schemas.microsoft.com/office/drawing/2014/main" id="{F3AE37E0-FA9C-4D3E-9BC7-46D6398055E4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36</xdr:row>
      <xdr:rowOff>0</xdr:rowOff>
    </xdr:from>
    <xdr:to>
      <xdr:col>1</xdr:col>
      <xdr:colOff>676275</xdr:colOff>
      <xdr:row>43</xdr:row>
      <xdr:rowOff>19049</xdr:rowOff>
    </xdr:to>
    <xdr:sp macro="" textlink="">
      <xdr:nvSpPr>
        <xdr:cNvPr id="1503" name="Text Box 8">
          <a:extLst>
            <a:ext uri="{FF2B5EF4-FFF2-40B4-BE49-F238E27FC236}">
              <a16:creationId xmlns:a16="http://schemas.microsoft.com/office/drawing/2014/main" id="{7551A5B6-56F1-4C36-9CE8-F4AAAB3985A1}"/>
            </a:ext>
          </a:extLst>
        </xdr:cNvPr>
        <xdr:cNvSpPr txBox="1">
          <a:spLocks noChangeArrowheads="1"/>
        </xdr:cNvSpPr>
      </xdr:nvSpPr>
      <xdr:spPr bwMode="auto">
        <a:xfrm>
          <a:off x="295275" y="6629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C9605972-B74C-42B3-BEB3-08F94245569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3D1650FA-F30E-4121-B142-46974FE8560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06" name="Text Box 7">
          <a:extLst>
            <a:ext uri="{FF2B5EF4-FFF2-40B4-BE49-F238E27FC236}">
              <a16:creationId xmlns:a16="http://schemas.microsoft.com/office/drawing/2014/main" id="{55C34842-6824-4C87-B662-C0053624A09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07" name="Text Box 8">
          <a:extLst>
            <a:ext uri="{FF2B5EF4-FFF2-40B4-BE49-F238E27FC236}">
              <a16:creationId xmlns:a16="http://schemas.microsoft.com/office/drawing/2014/main" id="{973E9011-51C1-4E8C-8090-8CDF21A5377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34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5DD1520F-44B5-47D1-821C-023783FB3E8B}"/>
            </a:ext>
          </a:extLst>
        </xdr:cNvPr>
        <xdr:cNvSpPr txBox="1">
          <a:spLocks noChangeArrowheads="1"/>
        </xdr:cNvSpPr>
      </xdr:nvSpPr>
      <xdr:spPr bwMode="auto">
        <a:xfrm>
          <a:off x="3562350" y="613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21431</xdr:rowOff>
    </xdr:to>
    <xdr:sp macro="" textlink="">
      <xdr:nvSpPr>
        <xdr:cNvPr id="1509" name="Text Box 7">
          <a:extLst>
            <a:ext uri="{FF2B5EF4-FFF2-40B4-BE49-F238E27FC236}">
              <a16:creationId xmlns:a16="http://schemas.microsoft.com/office/drawing/2014/main" id="{3FECBD1D-CE98-4D77-8210-F54031EC8E12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21431</xdr:rowOff>
    </xdr:to>
    <xdr:sp macro="" textlink="">
      <xdr:nvSpPr>
        <xdr:cNvPr id="1510" name="Text Box 8">
          <a:extLst>
            <a:ext uri="{FF2B5EF4-FFF2-40B4-BE49-F238E27FC236}">
              <a16:creationId xmlns:a16="http://schemas.microsoft.com/office/drawing/2014/main" id="{3D6C8173-452F-4F38-8BCE-9760D0B49875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895350</xdr:colOff>
      <xdr:row>43</xdr:row>
      <xdr:rowOff>40481</xdr:rowOff>
    </xdr:to>
    <xdr:sp macro="" textlink="">
      <xdr:nvSpPr>
        <xdr:cNvPr id="1511" name="Text Box 7">
          <a:extLst>
            <a:ext uri="{FF2B5EF4-FFF2-40B4-BE49-F238E27FC236}">
              <a16:creationId xmlns:a16="http://schemas.microsoft.com/office/drawing/2014/main" id="{F1E1E189-6AC6-4899-8107-D5182C4F1852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512" name="Text Box 8">
          <a:extLst>
            <a:ext uri="{FF2B5EF4-FFF2-40B4-BE49-F238E27FC236}">
              <a16:creationId xmlns:a16="http://schemas.microsoft.com/office/drawing/2014/main" id="{CA461485-0A28-402C-B9B0-81CFB76CE6D5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752475</xdr:colOff>
      <xdr:row>43</xdr:row>
      <xdr:rowOff>40481</xdr:rowOff>
    </xdr:to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388DB7D9-4DAF-44C3-A159-5C7F4DB462F4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B0BB9546-349D-41CA-A71F-E46CF5E5CF9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15" name="Text Box 8">
          <a:extLst>
            <a:ext uri="{FF2B5EF4-FFF2-40B4-BE49-F238E27FC236}">
              <a16:creationId xmlns:a16="http://schemas.microsoft.com/office/drawing/2014/main" id="{9A11C91F-E946-4AF2-9844-6A63DFE0F3E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16" name="Text Box 7">
          <a:extLst>
            <a:ext uri="{FF2B5EF4-FFF2-40B4-BE49-F238E27FC236}">
              <a16:creationId xmlns:a16="http://schemas.microsoft.com/office/drawing/2014/main" id="{9E88913A-9308-4C44-8CEF-E077EFFA0A0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7B9596B1-D5AE-44F7-99BE-94A4356965B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518" name="Text Box 7">
          <a:extLst>
            <a:ext uri="{FF2B5EF4-FFF2-40B4-BE49-F238E27FC236}">
              <a16:creationId xmlns:a16="http://schemas.microsoft.com/office/drawing/2014/main" id="{13523254-0034-469D-8446-340491E7881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519" name="Text Box 8">
          <a:extLst>
            <a:ext uri="{FF2B5EF4-FFF2-40B4-BE49-F238E27FC236}">
              <a16:creationId xmlns:a16="http://schemas.microsoft.com/office/drawing/2014/main" id="{34821EBC-CEB0-4AD0-A897-BEF3410CBAC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20" name="Text Box 7">
          <a:extLst>
            <a:ext uri="{FF2B5EF4-FFF2-40B4-BE49-F238E27FC236}">
              <a16:creationId xmlns:a16="http://schemas.microsoft.com/office/drawing/2014/main" id="{30ECB929-50A4-4E14-AFAD-C02C97991BC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21" name="Text Box 8">
          <a:extLst>
            <a:ext uri="{FF2B5EF4-FFF2-40B4-BE49-F238E27FC236}">
              <a16:creationId xmlns:a16="http://schemas.microsoft.com/office/drawing/2014/main" id="{0B7B31CD-811A-4425-B75B-9D5D70A2EB58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22" name="Text Box 7">
          <a:extLst>
            <a:ext uri="{FF2B5EF4-FFF2-40B4-BE49-F238E27FC236}">
              <a16:creationId xmlns:a16="http://schemas.microsoft.com/office/drawing/2014/main" id="{5387561D-76BB-4BB7-8526-EBEA45212B1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23" name="Text Box 8">
          <a:extLst>
            <a:ext uri="{FF2B5EF4-FFF2-40B4-BE49-F238E27FC236}">
              <a16:creationId xmlns:a16="http://schemas.microsoft.com/office/drawing/2014/main" id="{3C551A1B-358A-4480-9AED-6BD6FA448531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524" name="Text Box 7">
          <a:extLst>
            <a:ext uri="{FF2B5EF4-FFF2-40B4-BE49-F238E27FC236}">
              <a16:creationId xmlns:a16="http://schemas.microsoft.com/office/drawing/2014/main" id="{D1B86E9F-D69F-4D1C-A444-8957916C19E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525" name="Text Box 8">
          <a:extLst>
            <a:ext uri="{FF2B5EF4-FFF2-40B4-BE49-F238E27FC236}">
              <a16:creationId xmlns:a16="http://schemas.microsoft.com/office/drawing/2014/main" id="{EB34DDE6-EA6B-4AF2-9AE8-3969CD8CD0E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26" name="Text Box 7">
          <a:extLst>
            <a:ext uri="{FF2B5EF4-FFF2-40B4-BE49-F238E27FC236}">
              <a16:creationId xmlns:a16="http://schemas.microsoft.com/office/drawing/2014/main" id="{5D6D510D-893E-42C4-8118-F0603F1D338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27" name="Text Box 8">
          <a:extLst>
            <a:ext uri="{FF2B5EF4-FFF2-40B4-BE49-F238E27FC236}">
              <a16:creationId xmlns:a16="http://schemas.microsoft.com/office/drawing/2014/main" id="{D0290502-AA61-4DD4-9EB9-44A15143E62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61420A62-9CFC-424D-B057-38004804E3DC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4476B0B5-645B-49CC-8E27-0326AF39895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ADE17223-907A-4F6E-84A3-E7B9AD66E27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31" name="Text Box 8">
          <a:extLst>
            <a:ext uri="{FF2B5EF4-FFF2-40B4-BE49-F238E27FC236}">
              <a16:creationId xmlns:a16="http://schemas.microsoft.com/office/drawing/2014/main" id="{9CCEE4CB-0CFC-4A76-8918-95B4C8F73935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32" name="Text Box 7">
          <a:extLst>
            <a:ext uri="{FF2B5EF4-FFF2-40B4-BE49-F238E27FC236}">
              <a16:creationId xmlns:a16="http://schemas.microsoft.com/office/drawing/2014/main" id="{D009F14A-F280-4B84-A6E5-CE674A07FBF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33" name="Text Box 8">
          <a:extLst>
            <a:ext uri="{FF2B5EF4-FFF2-40B4-BE49-F238E27FC236}">
              <a16:creationId xmlns:a16="http://schemas.microsoft.com/office/drawing/2014/main" id="{6CA01C04-3936-4D02-A57F-EDC72F074D7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534" name="Text Box 7">
          <a:extLst>
            <a:ext uri="{FF2B5EF4-FFF2-40B4-BE49-F238E27FC236}">
              <a16:creationId xmlns:a16="http://schemas.microsoft.com/office/drawing/2014/main" id="{51DB56B2-48D3-4B48-99EE-4AC4513BDA2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183356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E3ACA75E-AB3B-4ED4-92D2-B979D678722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36" name="Text Box 7">
          <a:extLst>
            <a:ext uri="{FF2B5EF4-FFF2-40B4-BE49-F238E27FC236}">
              <a16:creationId xmlns:a16="http://schemas.microsoft.com/office/drawing/2014/main" id="{6FAA9BDF-493C-457D-A02C-923CD7B3F68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37" name="Text Box 8">
          <a:extLst>
            <a:ext uri="{FF2B5EF4-FFF2-40B4-BE49-F238E27FC236}">
              <a16:creationId xmlns:a16="http://schemas.microsoft.com/office/drawing/2014/main" id="{62D1930E-9AFC-4BDF-8B12-3D3A7B47BA1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28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1538" name="Text Box 7">
          <a:extLst>
            <a:ext uri="{FF2B5EF4-FFF2-40B4-BE49-F238E27FC236}">
              <a16:creationId xmlns:a16="http://schemas.microsoft.com/office/drawing/2014/main" id="{D76EA652-4CD1-4243-AE26-0B33B68037BE}"/>
            </a:ext>
          </a:extLst>
        </xdr:cNvPr>
        <xdr:cNvSpPr txBox="1">
          <a:spLocks noChangeArrowheads="1"/>
        </xdr:cNvSpPr>
      </xdr:nvSpPr>
      <xdr:spPr bwMode="auto">
        <a:xfrm>
          <a:off x="2231571" y="47175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76200</xdr:colOff>
      <xdr:row>42</xdr:row>
      <xdr:rowOff>161925</xdr:rowOff>
    </xdr:to>
    <xdr:sp macro="" textlink="">
      <xdr:nvSpPr>
        <xdr:cNvPr id="1539" name="Text Box 8">
          <a:extLst>
            <a:ext uri="{FF2B5EF4-FFF2-40B4-BE49-F238E27FC236}">
              <a16:creationId xmlns:a16="http://schemas.microsoft.com/office/drawing/2014/main" id="{26B21B54-80EE-4E31-9530-FFCF3586ECF9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195E2D5F-B7A4-449A-9C1B-7AE75892A28E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27</xdr:row>
      <xdr:rowOff>0</xdr:rowOff>
    </xdr:from>
    <xdr:to>
      <xdr:col>4</xdr:col>
      <xdr:colOff>12700</xdr:colOff>
      <xdr:row>42</xdr:row>
      <xdr:rowOff>161925</xdr:rowOff>
    </xdr:to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872AF24F-523C-4C62-9CDA-EE03DFD8FFF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28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1542" name="Text Box 7">
          <a:extLst>
            <a:ext uri="{FF2B5EF4-FFF2-40B4-BE49-F238E27FC236}">
              <a16:creationId xmlns:a16="http://schemas.microsoft.com/office/drawing/2014/main" id="{FD9F248A-0864-4655-9DA6-EACA49DC43F0}"/>
            </a:ext>
          </a:extLst>
        </xdr:cNvPr>
        <xdr:cNvSpPr txBox="1">
          <a:spLocks noChangeArrowheads="1"/>
        </xdr:cNvSpPr>
      </xdr:nvSpPr>
      <xdr:spPr bwMode="auto">
        <a:xfrm>
          <a:off x="2230211" y="47448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752475</xdr:colOff>
      <xdr:row>42</xdr:row>
      <xdr:rowOff>183356</xdr:rowOff>
    </xdr:to>
    <xdr:sp macro="" textlink="">
      <xdr:nvSpPr>
        <xdr:cNvPr id="1543" name="Text Box 8">
          <a:extLst>
            <a:ext uri="{FF2B5EF4-FFF2-40B4-BE49-F238E27FC236}">
              <a16:creationId xmlns:a16="http://schemas.microsoft.com/office/drawing/2014/main" id="{E8800465-9183-446B-AD58-51BFC183C7EA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544" name="Text Box 7">
          <a:extLst>
            <a:ext uri="{FF2B5EF4-FFF2-40B4-BE49-F238E27FC236}">
              <a16:creationId xmlns:a16="http://schemas.microsoft.com/office/drawing/2014/main" id="{E605EE6C-76A1-4F57-ABB7-DD688D2606A7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1CE7EF98-83DC-43FB-A5A6-5258F5843ABE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42</xdr:row>
      <xdr:rowOff>180975</xdr:rowOff>
    </xdr:to>
    <xdr:sp macro="" textlink="">
      <xdr:nvSpPr>
        <xdr:cNvPr id="1546" name="Text Box 8">
          <a:extLst>
            <a:ext uri="{FF2B5EF4-FFF2-40B4-BE49-F238E27FC236}">
              <a16:creationId xmlns:a16="http://schemas.microsoft.com/office/drawing/2014/main" id="{154F86E8-7C4C-4C75-943A-89679BE087DF}"/>
            </a:ext>
          </a:extLst>
        </xdr:cNvPr>
        <xdr:cNvSpPr txBox="1">
          <a:spLocks noChangeArrowheads="1"/>
        </xdr:cNvSpPr>
      </xdr:nvSpPr>
      <xdr:spPr bwMode="auto">
        <a:xfrm>
          <a:off x="1619250" y="4486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895350</xdr:colOff>
      <xdr:row>42</xdr:row>
      <xdr:rowOff>183356</xdr:rowOff>
    </xdr:to>
    <xdr:sp macro="" textlink="">
      <xdr:nvSpPr>
        <xdr:cNvPr id="1547" name="Text Box 7">
          <a:extLst>
            <a:ext uri="{FF2B5EF4-FFF2-40B4-BE49-F238E27FC236}">
              <a16:creationId xmlns:a16="http://schemas.microsoft.com/office/drawing/2014/main" id="{AC29C8C5-76CD-4D8D-9A43-F44535C66EE4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33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548" name="Text Box 8">
          <a:extLst>
            <a:ext uri="{FF2B5EF4-FFF2-40B4-BE49-F238E27FC236}">
              <a16:creationId xmlns:a16="http://schemas.microsoft.com/office/drawing/2014/main" id="{28F1A707-1423-4B0B-890F-231C9ED3737C}"/>
            </a:ext>
          </a:extLst>
        </xdr:cNvPr>
        <xdr:cNvSpPr txBox="1">
          <a:spLocks noChangeArrowheads="1"/>
        </xdr:cNvSpPr>
      </xdr:nvSpPr>
      <xdr:spPr bwMode="auto">
        <a:xfrm>
          <a:off x="4061732" y="58238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28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1549" name="Text Box 8">
          <a:extLst>
            <a:ext uri="{FF2B5EF4-FFF2-40B4-BE49-F238E27FC236}">
              <a16:creationId xmlns:a16="http://schemas.microsoft.com/office/drawing/2014/main" id="{F8FCE620-9C63-4A8D-83C3-3224F8EE07C9}"/>
            </a:ext>
          </a:extLst>
        </xdr:cNvPr>
        <xdr:cNvSpPr txBox="1">
          <a:spLocks noChangeArrowheads="1"/>
        </xdr:cNvSpPr>
      </xdr:nvSpPr>
      <xdr:spPr bwMode="auto">
        <a:xfrm>
          <a:off x="1854654" y="47584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27</xdr:row>
      <xdr:rowOff>0</xdr:rowOff>
    </xdr:from>
    <xdr:to>
      <xdr:col>2</xdr:col>
      <xdr:colOff>823912</xdr:colOff>
      <xdr:row>42</xdr:row>
      <xdr:rowOff>183356</xdr:rowOff>
    </xdr:to>
    <xdr:sp macro="" textlink="">
      <xdr:nvSpPr>
        <xdr:cNvPr id="1550" name="Text Box 7">
          <a:extLst>
            <a:ext uri="{FF2B5EF4-FFF2-40B4-BE49-F238E27FC236}">
              <a16:creationId xmlns:a16="http://schemas.microsoft.com/office/drawing/2014/main" id="{BCDA206C-0D1B-430D-A891-7AF897F84BEB}"/>
            </a:ext>
          </a:extLst>
        </xdr:cNvPr>
        <xdr:cNvSpPr txBox="1">
          <a:spLocks noChangeArrowheads="1"/>
        </xdr:cNvSpPr>
      </xdr:nvSpPr>
      <xdr:spPr bwMode="auto">
        <a:xfrm>
          <a:off x="1114425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27</xdr:row>
      <xdr:rowOff>0</xdr:rowOff>
    </xdr:from>
    <xdr:to>
      <xdr:col>2</xdr:col>
      <xdr:colOff>681037</xdr:colOff>
      <xdr:row>42</xdr:row>
      <xdr:rowOff>183356</xdr:rowOff>
    </xdr:to>
    <xdr:sp macro="" textlink="">
      <xdr:nvSpPr>
        <xdr:cNvPr id="1551" name="Text Box 8">
          <a:extLst>
            <a:ext uri="{FF2B5EF4-FFF2-40B4-BE49-F238E27FC236}">
              <a16:creationId xmlns:a16="http://schemas.microsoft.com/office/drawing/2014/main" id="{2C6851F9-8A4F-48D2-8BEA-1AFC6D4A6D42}"/>
            </a:ext>
          </a:extLst>
        </xdr:cNvPr>
        <xdr:cNvSpPr txBox="1">
          <a:spLocks noChangeArrowheads="1"/>
        </xdr:cNvSpPr>
      </xdr:nvSpPr>
      <xdr:spPr bwMode="auto">
        <a:xfrm>
          <a:off x="971550" y="44862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52" name="Text Box 7">
          <a:extLst>
            <a:ext uri="{FF2B5EF4-FFF2-40B4-BE49-F238E27FC236}">
              <a16:creationId xmlns:a16="http://schemas.microsoft.com/office/drawing/2014/main" id="{55C78081-82BA-4A79-9B20-42EB24ED5AA7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42</xdr:row>
      <xdr:rowOff>183356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A7DD85D8-4D0B-4747-B0B8-7FA42C56005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54" name="Text Box 7">
          <a:extLst>
            <a:ext uri="{FF2B5EF4-FFF2-40B4-BE49-F238E27FC236}">
              <a16:creationId xmlns:a16="http://schemas.microsoft.com/office/drawing/2014/main" id="{957F8368-B5C1-4DC0-B0B8-54620668589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55" name="Text Box 8">
          <a:extLst>
            <a:ext uri="{FF2B5EF4-FFF2-40B4-BE49-F238E27FC236}">
              <a16:creationId xmlns:a16="http://schemas.microsoft.com/office/drawing/2014/main" id="{92D5FFED-0342-432B-B4F2-DFE416CCA1B3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56" name="Text Box 7">
          <a:extLst>
            <a:ext uri="{FF2B5EF4-FFF2-40B4-BE49-F238E27FC236}">
              <a16:creationId xmlns:a16="http://schemas.microsoft.com/office/drawing/2014/main" id="{3FA8585F-E54D-4984-8463-A5FEE1B8F39A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9E79E61F-5658-4345-87E7-3123A032FE56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A8E56A4C-7098-4A99-B383-318E5F780F1B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59" name="Text Box 8">
          <a:extLst>
            <a:ext uri="{FF2B5EF4-FFF2-40B4-BE49-F238E27FC236}">
              <a16:creationId xmlns:a16="http://schemas.microsoft.com/office/drawing/2014/main" id="{15EDB7AD-AA41-4291-AAAC-2E239D79BCEF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AF44B761-C998-4DC6-B419-D3DD19C64E92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0</xdr:colOff>
      <xdr:row>42</xdr:row>
      <xdr:rowOff>183356</xdr:rowOff>
    </xdr:to>
    <xdr:sp macro="" textlink="">
      <xdr:nvSpPr>
        <xdr:cNvPr id="1561" name="Text Box 8">
          <a:extLst>
            <a:ext uri="{FF2B5EF4-FFF2-40B4-BE49-F238E27FC236}">
              <a16:creationId xmlns:a16="http://schemas.microsoft.com/office/drawing/2014/main" id="{3D7E08D5-FD66-4E9E-BFA7-B53443D1E28C}"/>
            </a:ext>
          </a:extLst>
        </xdr:cNvPr>
        <xdr:cNvSpPr txBox="1">
          <a:spLocks noChangeArrowheads="1"/>
        </xdr:cNvSpPr>
      </xdr:nvSpPr>
      <xdr:spPr bwMode="auto">
        <a:xfrm>
          <a:off x="2228850" y="44862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8579E1A3-1DCE-4683-A37E-A7FAEEDCB4B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505A18AF-BCB2-4610-A746-994846121551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564" name="Text Box 7">
          <a:extLst>
            <a:ext uri="{FF2B5EF4-FFF2-40B4-BE49-F238E27FC236}">
              <a16:creationId xmlns:a16="http://schemas.microsoft.com/office/drawing/2014/main" id="{8B892E42-D0CD-4086-B7F2-158EB3414368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565" name="Text Box 8">
          <a:extLst>
            <a:ext uri="{FF2B5EF4-FFF2-40B4-BE49-F238E27FC236}">
              <a16:creationId xmlns:a16="http://schemas.microsoft.com/office/drawing/2014/main" id="{9628529F-8595-40B6-8846-49FD3C601C62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185737</xdr:rowOff>
    </xdr:to>
    <xdr:sp macro="" textlink="">
      <xdr:nvSpPr>
        <xdr:cNvPr id="1566" name="Text Box 7">
          <a:extLst>
            <a:ext uri="{FF2B5EF4-FFF2-40B4-BE49-F238E27FC236}">
              <a16:creationId xmlns:a16="http://schemas.microsoft.com/office/drawing/2014/main" id="{2B8C53A5-8FF6-4E65-85DF-1E170514EF3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185737</xdr:rowOff>
    </xdr:to>
    <xdr:sp macro="" textlink="">
      <xdr:nvSpPr>
        <xdr:cNvPr id="1567" name="Text Box 8">
          <a:extLst>
            <a:ext uri="{FF2B5EF4-FFF2-40B4-BE49-F238E27FC236}">
              <a16:creationId xmlns:a16="http://schemas.microsoft.com/office/drawing/2014/main" id="{1B076739-05A5-4F1A-9F28-A284898BFC45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819150</xdr:colOff>
      <xdr:row>26</xdr:row>
      <xdr:rowOff>185737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85BE48BC-D95D-4FCE-B2EC-0C1300952D4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676275</xdr:colOff>
      <xdr:row>26</xdr:row>
      <xdr:rowOff>185737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2B209416-E1ED-4F54-AFB2-2C2F0DCB774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28</xdr:row>
      <xdr:rowOff>9525</xdr:rowOff>
    </xdr:from>
    <xdr:to>
      <xdr:col>5</xdr:col>
      <xdr:colOff>190500</xdr:colOff>
      <xdr:row>43</xdr:row>
      <xdr:rowOff>28575</xdr:rowOff>
    </xdr:to>
    <xdr:sp macro="" textlink="">
      <xdr:nvSpPr>
        <xdr:cNvPr id="1570" name="Text Box 8">
          <a:extLst>
            <a:ext uri="{FF2B5EF4-FFF2-40B4-BE49-F238E27FC236}">
              <a16:creationId xmlns:a16="http://schemas.microsoft.com/office/drawing/2014/main" id="{937DF49F-1FE6-45C0-A07E-E61D18023562}"/>
            </a:ext>
          </a:extLst>
        </xdr:cNvPr>
        <xdr:cNvSpPr txBox="1">
          <a:spLocks noChangeArrowheads="1"/>
        </xdr:cNvSpPr>
      </xdr:nvSpPr>
      <xdr:spPr bwMode="auto">
        <a:xfrm>
          <a:off x="2952750" y="468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71" name="Text Box 7">
          <a:extLst>
            <a:ext uri="{FF2B5EF4-FFF2-40B4-BE49-F238E27FC236}">
              <a16:creationId xmlns:a16="http://schemas.microsoft.com/office/drawing/2014/main" id="{726E7590-8DF7-47D9-8AFB-1A241FD2EB9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72" name="Text Box 8">
          <a:extLst>
            <a:ext uri="{FF2B5EF4-FFF2-40B4-BE49-F238E27FC236}">
              <a16:creationId xmlns:a16="http://schemas.microsoft.com/office/drawing/2014/main" id="{C6BFCAF8-5850-4EB8-B8E2-F6B4E3EF982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58E4F6AA-8A42-45AE-816B-EC928F949DC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97F068EC-2360-4B14-84A2-69205CB868E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30956</xdr:rowOff>
    </xdr:to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6094B949-00E7-4DE3-A7B1-15335A7B8ACA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30956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BF986F77-9FEC-4084-A797-670086D54813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ABAF605F-B417-4951-BDBF-19960803FBF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578" name="Text Box 8">
          <a:extLst>
            <a:ext uri="{FF2B5EF4-FFF2-40B4-BE49-F238E27FC236}">
              <a16:creationId xmlns:a16="http://schemas.microsoft.com/office/drawing/2014/main" id="{96583521-F9B8-44CA-8D87-C328201435C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12D2FABF-8D97-4809-9ADB-A660FD8B7C1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320FB47E-37DB-4223-8B4F-1640B9F7EC9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192881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C527980E-9772-4D47-BBD5-6FDD15DDBC4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192881</xdr:rowOff>
    </xdr:to>
    <xdr:sp macro="" textlink="">
      <xdr:nvSpPr>
        <xdr:cNvPr id="1582" name="Text Box 8">
          <a:extLst>
            <a:ext uri="{FF2B5EF4-FFF2-40B4-BE49-F238E27FC236}">
              <a16:creationId xmlns:a16="http://schemas.microsoft.com/office/drawing/2014/main" id="{A7B69636-7BF7-4AF3-AA83-6A7F0A9EB2A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583" name="Text Box 7">
          <a:extLst>
            <a:ext uri="{FF2B5EF4-FFF2-40B4-BE49-F238E27FC236}">
              <a16:creationId xmlns:a16="http://schemas.microsoft.com/office/drawing/2014/main" id="{E33B536B-8D86-431E-B252-DE1DE67929F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584" name="Text Box 8">
          <a:extLst>
            <a:ext uri="{FF2B5EF4-FFF2-40B4-BE49-F238E27FC236}">
              <a16:creationId xmlns:a16="http://schemas.microsoft.com/office/drawing/2014/main" id="{75C5AFF3-BD0C-48F2-8943-BFF61317188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FD28B3DE-9BA5-4D52-8E9B-1E3497B6A30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703B5338-1DFF-47B3-B722-4F4BCC07033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587" name="Text Box 7">
          <a:extLst>
            <a:ext uri="{FF2B5EF4-FFF2-40B4-BE49-F238E27FC236}">
              <a16:creationId xmlns:a16="http://schemas.microsoft.com/office/drawing/2014/main" id="{7C09902C-1E16-487C-870F-E2392CD0C0F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588" name="Text Box 8">
          <a:extLst>
            <a:ext uri="{FF2B5EF4-FFF2-40B4-BE49-F238E27FC236}">
              <a16:creationId xmlns:a16="http://schemas.microsoft.com/office/drawing/2014/main" id="{164B706B-A660-4F64-ADD3-69EB7D102C5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89" name="Text Box 7">
          <a:extLst>
            <a:ext uri="{FF2B5EF4-FFF2-40B4-BE49-F238E27FC236}">
              <a16:creationId xmlns:a16="http://schemas.microsoft.com/office/drawing/2014/main" id="{7D3CE1C9-74C2-473B-9C3B-D3B43304A1A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9A1C16C1-FC42-41AA-AF8D-2E7B6E5AB8B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4742643B-ABBB-48E9-AE07-95827ADCB2F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BBA27C16-26F4-4F00-BA10-B569ED08260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28</xdr:row>
      <xdr:rowOff>81643</xdr:rowOff>
    </xdr:from>
    <xdr:to>
      <xdr:col>3</xdr:col>
      <xdr:colOff>72118</xdr:colOff>
      <xdr:row>43</xdr:row>
      <xdr:rowOff>2381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C9C64477-546A-4AC9-B8CB-F2A0B3BFB182}"/>
            </a:ext>
          </a:extLst>
        </xdr:cNvPr>
        <xdr:cNvSpPr txBox="1">
          <a:spLocks noChangeArrowheads="1"/>
        </xdr:cNvSpPr>
      </xdr:nvSpPr>
      <xdr:spPr bwMode="auto">
        <a:xfrm>
          <a:off x="1619250" y="4758418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594" name="Text Box 8">
          <a:extLst>
            <a:ext uri="{FF2B5EF4-FFF2-40B4-BE49-F238E27FC236}">
              <a16:creationId xmlns:a16="http://schemas.microsoft.com/office/drawing/2014/main" id="{FB33230D-5180-4CF4-80C0-F1B3BCA35CA0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87B330F8-59F9-4E40-88AF-30FAB0F9DAA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596" name="Text Box 8">
          <a:extLst>
            <a:ext uri="{FF2B5EF4-FFF2-40B4-BE49-F238E27FC236}">
              <a16:creationId xmlns:a16="http://schemas.microsoft.com/office/drawing/2014/main" id="{E0616986-65BA-471D-A843-4E12618A002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192881</xdr:rowOff>
    </xdr:to>
    <xdr:sp macro="" textlink="">
      <xdr:nvSpPr>
        <xdr:cNvPr id="1597" name="Text Box 7">
          <a:extLst>
            <a:ext uri="{FF2B5EF4-FFF2-40B4-BE49-F238E27FC236}">
              <a16:creationId xmlns:a16="http://schemas.microsoft.com/office/drawing/2014/main" id="{6D1921B7-488B-4525-82B8-75F6DD50C6A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192881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84ACC3A0-63EA-4363-9804-E0A9D37F921D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26</xdr:row>
      <xdr:rowOff>202406</xdr:rowOff>
    </xdr:to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E2103CEE-8B50-4F9B-9E5E-C4EF9C364E09}"/>
            </a:ext>
          </a:extLst>
        </xdr:cNvPr>
        <xdr:cNvSpPr txBox="1">
          <a:spLocks noChangeArrowheads="1"/>
        </xdr:cNvSpPr>
      </xdr:nvSpPr>
      <xdr:spPr bwMode="auto">
        <a:xfrm>
          <a:off x="1619250" y="429577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5FB80038-9C21-45D1-A938-0EBCFD28661F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601" name="Text Box 8">
          <a:extLst>
            <a:ext uri="{FF2B5EF4-FFF2-40B4-BE49-F238E27FC236}">
              <a16:creationId xmlns:a16="http://schemas.microsoft.com/office/drawing/2014/main" id="{63D594EB-D94B-4009-89CE-BDCE4E1E199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192881</xdr:rowOff>
    </xdr:to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6ACACEF9-DD12-403A-BC2A-1C9685B8E054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192881</xdr:rowOff>
    </xdr:to>
    <xdr:sp macro="" textlink="">
      <xdr:nvSpPr>
        <xdr:cNvPr id="1603" name="Text Box 8">
          <a:extLst>
            <a:ext uri="{FF2B5EF4-FFF2-40B4-BE49-F238E27FC236}">
              <a16:creationId xmlns:a16="http://schemas.microsoft.com/office/drawing/2014/main" id="{D723F7BD-EE66-4B0C-AD94-56097F5A86B7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192881</xdr:rowOff>
    </xdr:to>
    <xdr:sp macro="" textlink="">
      <xdr:nvSpPr>
        <xdr:cNvPr id="1604" name="Text Box 7">
          <a:extLst>
            <a:ext uri="{FF2B5EF4-FFF2-40B4-BE49-F238E27FC236}">
              <a16:creationId xmlns:a16="http://schemas.microsoft.com/office/drawing/2014/main" id="{B0987DB5-C877-40B5-869D-A5FF951575B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192881</xdr:rowOff>
    </xdr:to>
    <xdr:sp macro="" textlink="">
      <xdr:nvSpPr>
        <xdr:cNvPr id="1605" name="Text Box 8">
          <a:extLst>
            <a:ext uri="{FF2B5EF4-FFF2-40B4-BE49-F238E27FC236}">
              <a16:creationId xmlns:a16="http://schemas.microsoft.com/office/drawing/2014/main" id="{45C13309-EBFB-4065-B320-050712224CAA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4D6F8CFF-12AE-4618-803D-96F39B4C49C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192881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5D8AEDBC-4FB1-4CCD-AB1F-0FDD5C53292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BFBA8F76-4102-419E-B807-EEBA2C0118D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AD530A98-7FC9-4B3D-80FE-FBB85E70996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E66E3F35-BA00-449E-9239-86860FA3313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7BEEF6D3-E7B8-4972-A40D-C9FE38B68C1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12" name="Text Box 7">
          <a:extLst>
            <a:ext uri="{FF2B5EF4-FFF2-40B4-BE49-F238E27FC236}">
              <a16:creationId xmlns:a16="http://schemas.microsoft.com/office/drawing/2014/main" id="{E5236256-D8F3-4B45-8676-A2BBE91D3F8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13" name="Text Box 8">
          <a:extLst>
            <a:ext uri="{FF2B5EF4-FFF2-40B4-BE49-F238E27FC236}">
              <a16:creationId xmlns:a16="http://schemas.microsoft.com/office/drawing/2014/main" id="{F5729524-D28A-418A-9930-1B333F49B0B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14" name="Text Box 7">
          <a:extLst>
            <a:ext uri="{FF2B5EF4-FFF2-40B4-BE49-F238E27FC236}">
              <a16:creationId xmlns:a16="http://schemas.microsoft.com/office/drawing/2014/main" id="{8BFEFFE4-064F-440A-BB81-1752C11877F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192881</xdr:rowOff>
    </xdr:to>
    <xdr:sp macro="" textlink="">
      <xdr:nvSpPr>
        <xdr:cNvPr id="1615" name="Text Box 8">
          <a:extLst>
            <a:ext uri="{FF2B5EF4-FFF2-40B4-BE49-F238E27FC236}">
              <a16:creationId xmlns:a16="http://schemas.microsoft.com/office/drawing/2014/main" id="{96E4AC3A-8A78-409D-8DEF-4F0747AA472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616" name="Text Box 7">
          <a:extLst>
            <a:ext uri="{FF2B5EF4-FFF2-40B4-BE49-F238E27FC236}">
              <a16:creationId xmlns:a16="http://schemas.microsoft.com/office/drawing/2014/main" id="{34DB89CE-1FA4-4DE6-ADB2-4E36A201067B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617" name="Text Box 8">
          <a:extLst>
            <a:ext uri="{FF2B5EF4-FFF2-40B4-BE49-F238E27FC236}">
              <a16:creationId xmlns:a16="http://schemas.microsoft.com/office/drawing/2014/main" id="{F2E8225C-ACAC-4956-ABA5-02A10A9331F1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</xdr:row>
      <xdr:rowOff>0</xdr:rowOff>
    </xdr:from>
    <xdr:to>
      <xdr:col>1</xdr:col>
      <xdr:colOff>819150</xdr:colOff>
      <xdr:row>43</xdr:row>
      <xdr:rowOff>9524</xdr:rowOff>
    </xdr:to>
    <xdr:sp macro="" textlink="">
      <xdr:nvSpPr>
        <xdr:cNvPr id="1618" name="Text Box 7">
          <a:extLst>
            <a:ext uri="{FF2B5EF4-FFF2-40B4-BE49-F238E27FC236}">
              <a16:creationId xmlns:a16="http://schemas.microsoft.com/office/drawing/2014/main" id="{6E25AA9A-3594-484F-91F6-6AC2575F969B}"/>
            </a:ext>
          </a:extLst>
        </xdr:cNvPr>
        <xdr:cNvSpPr txBox="1">
          <a:spLocks noChangeArrowheads="1"/>
        </xdr:cNvSpPr>
      </xdr:nvSpPr>
      <xdr:spPr bwMode="auto">
        <a:xfrm>
          <a:off x="295275" y="612457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34</xdr:row>
      <xdr:rowOff>0</xdr:rowOff>
    </xdr:from>
    <xdr:to>
      <xdr:col>1</xdr:col>
      <xdr:colOff>676275</xdr:colOff>
      <xdr:row>43</xdr:row>
      <xdr:rowOff>9524</xdr:rowOff>
    </xdr:to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81C8E223-44C9-4C4E-84AD-5E863C7159B5}"/>
            </a:ext>
          </a:extLst>
        </xdr:cNvPr>
        <xdr:cNvSpPr txBox="1">
          <a:spLocks noChangeArrowheads="1"/>
        </xdr:cNvSpPr>
      </xdr:nvSpPr>
      <xdr:spPr bwMode="auto">
        <a:xfrm>
          <a:off x="295275" y="612457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20" name="Text Box 7">
          <a:extLst>
            <a:ext uri="{FF2B5EF4-FFF2-40B4-BE49-F238E27FC236}">
              <a16:creationId xmlns:a16="http://schemas.microsoft.com/office/drawing/2014/main" id="{C2A75796-4DE4-4D07-A6BB-A06B713BA51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21" name="Text Box 8">
          <a:extLst>
            <a:ext uri="{FF2B5EF4-FFF2-40B4-BE49-F238E27FC236}">
              <a16:creationId xmlns:a16="http://schemas.microsoft.com/office/drawing/2014/main" id="{A7A280F1-B826-4D70-B725-F19E9BB6533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206C44A0-374A-4E6C-A625-F1D1BEAFDAA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23" name="Text Box 8">
          <a:extLst>
            <a:ext uri="{FF2B5EF4-FFF2-40B4-BE49-F238E27FC236}">
              <a16:creationId xmlns:a16="http://schemas.microsoft.com/office/drawing/2014/main" id="{6734ADAA-40BF-4796-8DC3-84BC6FA23AC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33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624" name="Text Box 8">
          <a:extLst>
            <a:ext uri="{FF2B5EF4-FFF2-40B4-BE49-F238E27FC236}">
              <a16:creationId xmlns:a16="http://schemas.microsoft.com/office/drawing/2014/main" id="{327E3288-AE29-4B33-BAB1-81D401815552}"/>
            </a:ext>
          </a:extLst>
        </xdr:cNvPr>
        <xdr:cNvSpPr txBox="1">
          <a:spLocks noChangeArrowheads="1"/>
        </xdr:cNvSpPr>
      </xdr:nvSpPr>
      <xdr:spPr bwMode="auto">
        <a:xfrm>
          <a:off x="3562350" y="5819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21431</xdr:rowOff>
    </xdr:to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33074853-0E17-42D0-94CC-19EA74A21D62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21431</xdr:rowOff>
    </xdr:to>
    <xdr:sp macro="" textlink="">
      <xdr:nvSpPr>
        <xdr:cNvPr id="1626" name="Text Box 8">
          <a:extLst>
            <a:ext uri="{FF2B5EF4-FFF2-40B4-BE49-F238E27FC236}">
              <a16:creationId xmlns:a16="http://schemas.microsoft.com/office/drawing/2014/main" id="{DA9F6FF9-C29F-4326-9007-935E63C67557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40481</xdr:rowOff>
    </xdr:to>
    <xdr:sp macro="" textlink="">
      <xdr:nvSpPr>
        <xdr:cNvPr id="1627" name="Text Box 7">
          <a:extLst>
            <a:ext uri="{FF2B5EF4-FFF2-40B4-BE49-F238E27FC236}">
              <a16:creationId xmlns:a16="http://schemas.microsoft.com/office/drawing/2014/main" id="{82839C47-168A-472D-A095-02015707FF30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40481</xdr:rowOff>
    </xdr:to>
    <xdr:sp macro="" textlink="">
      <xdr:nvSpPr>
        <xdr:cNvPr id="1628" name="Text Box 8">
          <a:extLst>
            <a:ext uri="{FF2B5EF4-FFF2-40B4-BE49-F238E27FC236}">
              <a16:creationId xmlns:a16="http://schemas.microsoft.com/office/drawing/2014/main" id="{DBE9D5FC-BE6A-412C-8FDF-50E793774E1D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40481</xdr:rowOff>
    </xdr:to>
    <xdr:sp macro="" textlink="">
      <xdr:nvSpPr>
        <xdr:cNvPr id="1629" name="Text Box 7">
          <a:extLst>
            <a:ext uri="{FF2B5EF4-FFF2-40B4-BE49-F238E27FC236}">
              <a16:creationId xmlns:a16="http://schemas.microsoft.com/office/drawing/2014/main" id="{14F5BDAC-9E62-4BF2-B8CE-F00532F8ECB9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40481</xdr:rowOff>
    </xdr:to>
    <xdr:sp macro="" textlink="">
      <xdr:nvSpPr>
        <xdr:cNvPr id="1630" name="Text Box 8">
          <a:extLst>
            <a:ext uri="{FF2B5EF4-FFF2-40B4-BE49-F238E27FC236}">
              <a16:creationId xmlns:a16="http://schemas.microsoft.com/office/drawing/2014/main" id="{EBF5CC05-CC8C-4A4F-AD67-C4EA661952AE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30</xdr:row>
      <xdr:rowOff>0</xdr:rowOff>
    </xdr:from>
    <xdr:to>
      <xdr:col>2</xdr:col>
      <xdr:colOff>819150</xdr:colOff>
      <xdr:row>43</xdr:row>
      <xdr:rowOff>38100</xdr:rowOff>
    </xdr:to>
    <xdr:sp macro="" textlink="">
      <xdr:nvSpPr>
        <xdr:cNvPr id="1631" name="Text Box 7">
          <a:extLst>
            <a:ext uri="{FF2B5EF4-FFF2-40B4-BE49-F238E27FC236}">
              <a16:creationId xmlns:a16="http://schemas.microsoft.com/office/drawing/2014/main" id="{5D688BC7-3442-42D4-BDBC-F65941F36D25}"/>
            </a:ext>
          </a:extLst>
        </xdr:cNvPr>
        <xdr:cNvSpPr txBox="1">
          <a:spLocks noChangeArrowheads="1"/>
        </xdr:cNvSpPr>
      </xdr:nvSpPr>
      <xdr:spPr bwMode="auto">
        <a:xfrm>
          <a:off x="1114425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632" name="Text Box 8">
          <a:extLst>
            <a:ext uri="{FF2B5EF4-FFF2-40B4-BE49-F238E27FC236}">
              <a16:creationId xmlns:a16="http://schemas.microsoft.com/office/drawing/2014/main" id="{87BF2A36-077F-4B80-B557-10E6DCE23131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33" name="Text Box 7">
          <a:extLst>
            <a:ext uri="{FF2B5EF4-FFF2-40B4-BE49-F238E27FC236}">
              <a16:creationId xmlns:a16="http://schemas.microsoft.com/office/drawing/2014/main" id="{1C982A7F-01F0-418A-A1C2-2286D896B912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34" name="Text Box 8">
          <a:extLst>
            <a:ext uri="{FF2B5EF4-FFF2-40B4-BE49-F238E27FC236}">
              <a16:creationId xmlns:a16="http://schemas.microsoft.com/office/drawing/2014/main" id="{B79F1213-8994-48E5-A474-92F37D5B9E4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791E0DF1-C7CA-4DE5-95B4-43FB4779EEB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36" name="Text Box 8">
          <a:extLst>
            <a:ext uri="{FF2B5EF4-FFF2-40B4-BE49-F238E27FC236}">
              <a16:creationId xmlns:a16="http://schemas.microsoft.com/office/drawing/2014/main" id="{BE7F342F-75FD-4419-A1EF-12FDFF1C8A8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637" name="Text Box 7">
          <a:extLst>
            <a:ext uri="{FF2B5EF4-FFF2-40B4-BE49-F238E27FC236}">
              <a16:creationId xmlns:a16="http://schemas.microsoft.com/office/drawing/2014/main" id="{62BD6C49-7C5A-4022-B824-32EE96EDB75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638" name="Text Box 8">
          <a:extLst>
            <a:ext uri="{FF2B5EF4-FFF2-40B4-BE49-F238E27FC236}">
              <a16:creationId xmlns:a16="http://schemas.microsoft.com/office/drawing/2014/main" id="{745F0DEC-AB60-4415-B89B-7342E9443D4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6DF1A048-32DD-4ACD-9F0B-E8B8BCB3CBA7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40" name="Text Box 8">
          <a:extLst>
            <a:ext uri="{FF2B5EF4-FFF2-40B4-BE49-F238E27FC236}">
              <a16:creationId xmlns:a16="http://schemas.microsoft.com/office/drawing/2014/main" id="{189BD6AB-279F-4C61-BA8E-717298729F0E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41" name="Text Box 7">
          <a:extLst>
            <a:ext uri="{FF2B5EF4-FFF2-40B4-BE49-F238E27FC236}">
              <a16:creationId xmlns:a16="http://schemas.microsoft.com/office/drawing/2014/main" id="{1525D060-B510-4FE4-9D74-52953730382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42" name="Text Box 8">
          <a:extLst>
            <a:ext uri="{FF2B5EF4-FFF2-40B4-BE49-F238E27FC236}">
              <a16:creationId xmlns:a16="http://schemas.microsoft.com/office/drawing/2014/main" id="{1ADFA6D6-35B6-44CB-B406-34F59C37EE5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643" name="Text Box 7">
          <a:extLst>
            <a:ext uri="{FF2B5EF4-FFF2-40B4-BE49-F238E27FC236}">
              <a16:creationId xmlns:a16="http://schemas.microsoft.com/office/drawing/2014/main" id="{D1F17167-301C-4F27-B07D-6E2E58ADB561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644" name="Text Box 8">
          <a:extLst>
            <a:ext uri="{FF2B5EF4-FFF2-40B4-BE49-F238E27FC236}">
              <a16:creationId xmlns:a16="http://schemas.microsoft.com/office/drawing/2014/main" id="{977C24F8-2633-40EC-88FA-7A91A8D15E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F477D366-D96D-4B9C-80B4-8011B891493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46" name="Text Box 8">
          <a:extLst>
            <a:ext uri="{FF2B5EF4-FFF2-40B4-BE49-F238E27FC236}">
              <a16:creationId xmlns:a16="http://schemas.microsoft.com/office/drawing/2014/main" id="{375BF5F2-6BFE-4ADC-9B9F-3DF1B2152C8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47" name="Text Box 7">
          <a:extLst>
            <a:ext uri="{FF2B5EF4-FFF2-40B4-BE49-F238E27FC236}">
              <a16:creationId xmlns:a16="http://schemas.microsoft.com/office/drawing/2014/main" id="{34946DF8-B1BF-4F01-B2CC-388D4F65F7D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238124</xdr:rowOff>
    </xdr:to>
    <xdr:sp macro="" textlink="">
      <xdr:nvSpPr>
        <xdr:cNvPr id="1648" name="Text Box 8">
          <a:extLst>
            <a:ext uri="{FF2B5EF4-FFF2-40B4-BE49-F238E27FC236}">
              <a16:creationId xmlns:a16="http://schemas.microsoft.com/office/drawing/2014/main" id="{65FF6812-8DDF-497A-8106-4C82D8E257D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49" name="Text Box 7">
          <a:extLst>
            <a:ext uri="{FF2B5EF4-FFF2-40B4-BE49-F238E27FC236}">
              <a16:creationId xmlns:a16="http://schemas.microsoft.com/office/drawing/2014/main" id="{31EB782F-D65C-4B89-97C1-2E86A7483F6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50" name="Text Box 8">
          <a:extLst>
            <a:ext uri="{FF2B5EF4-FFF2-40B4-BE49-F238E27FC236}">
              <a16:creationId xmlns:a16="http://schemas.microsoft.com/office/drawing/2014/main" id="{1B0D6CE4-7828-4F9A-B610-8D5DF2A7F0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51" name="Text Box 7">
          <a:extLst>
            <a:ext uri="{FF2B5EF4-FFF2-40B4-BE49-F238E27FC236}">
              <a16:creationId xmlns:a16="http://schemas.microsoft.com/office/drawing/2014/main" id="{C6D15621-0692-4CBC-86DE-CF29BD10C39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52" name="Text Box 8">
          <a:extLst>
            <a:ext uri="{FF2B5EF4-FFF2-40B4-BE49-F238E27FC236}">
              <a16:creationId xmlns:a16="http://schemas.microsoft.com/office/drawing/2014/main" id="{A96F1941-98C7-4644-A520-3481711A440F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0206A4DF-E088-47EF-B990-6FB7FEBC7A2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183356</xdr:rowOff>
    </xdr:to>
    <xdr:sp macro="" textlink="">
      <xdr:nvSpPr>
        <xdr:cNvPr id="1654" name="Text Box 8">
          <a:extLst>
            <a:ext uri="{FF2B5EF4-FFF2-40B4-BE49-F238E27FC236}">
              <a16:creationId xmlns:a16="http://schemas.microsoft.com/office/drawing/2014/main" id="{0CFC5D95-D90E-44A9-AC54-2536E3F16F4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9FB1FE44-C898-44DA-88D8-FE8DA2AB86D5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56" name="Text Box 8">
          <a:extLst>
            <a:ext uri="{FF2B5EF4-FFF2-40B4-BE49-F238E27FC236}">
              <a16:creationId xmlns:a16="http://schemas.microsoft.com/office/drawing/2014/main" id="{A62564AA-69A3-4D4B-AA5B-12270711F26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27</xdr:row>
      <xdr:rowOff>40821</xdr:rowOff>
    </xdr:from>
    <xdr:to>
      <xdr:col>4</xdr:col>
      <xdr:colOff>78921</xdr:colOff>
      <xdr:row>42</xdr:row>
      <xdr:rowOff>152400</xdr:rowOff>
    </xdr:to>
    <xdr:sp macro="" textlink="">
      <xdr:nvSpPr>
        <xdr:cNvPr id="1657" name="Text Box 7">
          <a:extLst>
            <a:ext uri="{FF2B5EF4-FFF2-40B4-BE49-F238E27FC236}">
              <a16:creationId xmlns:a16="http://schemas.microsoft.com/office/drawing/2014/main" id="{81309D55-90E6-4E8D-8EDB-D6D4E95BD00D}"/>
            </a:ext>
          </a:extLst>
        </xdr:cNvPr>
        <xdr:cNvSpPr txBox="1">
          <a:spLocks noChangeArrowheads="1"/>
        </xdr:cNvSpPr>
      </xdr:nvSpPr>
      <xdr:spPr bwMode="auto">
        <a:xfrm>
          <a:off x="2231571" y="452709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76200</xdr:colOff>
      <xdr:row>26</xdr:row>
      <xdr:rowOff>161925</xdr:rowOff>
    </xdr:to>
    <xdr:sp macro="" textlink="">
      <xdr:nvSpPr>
        <xdr:cNvPr id="1658" name="Text Box 8">
          <a:extLst>
            <a:ext uri="{FF2B5EF4-FFF2-40B4-BE49-F238E27FC236}">
              <a16:creationId xmlns:a16="http://schemas.microsoft.com/office/drawing/2014/main" id="{9DEAB576-592F-4402-8E26-B2B9BC6676D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BBAFE999-0F9F-4CB7-92EF-687DE7E15666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26</xdr:row>
      <xdr:rowOff>0</xdr:rowOff>
    </xdr:from>
    <xdr:to>
      <xdr:col>4</xdr:col>
      <xdr:colOff>12700</xdr:colOff>
      <xdr:row>26</xdr:row>
      <xdr:rowOff>161925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E16A7C72-DB8C-41A6-8E75-F6256C3D1128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27</xdr:row>
      <xdr:rowOff>68036</xdr:rowOff>
    </xdr:from>
    <xdr:to>
      <xdr:col>4</xdr:col>
      <xdr:colOff>73479</xdr:colOff>
      <xdr:row>42</xdr:row>
      <xdr:rowOff>180975</xdr:rowOff>
    </xdr:to>
    <xdr:sp macro="" textlink="">
      <xdr:nvSpPr>
        <xdr:cNvPr id="1661" name="Text Box 7">
          <a:extLst>
            <a:ext uri="{FF2B5EF4-FFF2-40B4-BE49-F238E27FC236}">
              <a16:creationId xmlns:a16="http://schemas.microsoft.com/office/drawing/2014/main" id="{606534D5-0C8B-40FA-BD53-33C5D4543BB9}"/>
            </a:ext>
          </a:extLst>
        </xdr:cNvPr>
        <xdr:cNvSpPr txBox="1">
          <a:spLocks noChangeArrowheads="1"/>
        </xdr:cNvSpPr>
      </xdr:nvSpPr>
      <xdr:spPr bwMode="auto">
        <a:xfrm>
          <a:off x="2230211" y="455431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752475</xdr:colOff>
      <xdr:row>26</xdr:row>
      <xdr:rowOff>183356</xdr:rowOff>
    </xdr:to>
    <xdr:sp macro="" textlink="">
      <xdr:nvSpPr>
        <xdr:cNvPr id="1662" name="Text Box 8">
          <a:extLst>
            <a:ext uri="{FF2B5EF4-FFF2-40B4-BE49-F238E27FC236}">
              <a16:creationId xmlns:a16="http://schemas.microsoft.com/office/drawing/2014/main" id="{CBD9746C-9A13-4AE0-BCEA-3B257751E15C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183356</xdr:rowOff>
    </xdr:to>
    <xdr:sp macro="" textlink="">
      <xdr:nvSpPr>
        <xdr:cNvPr id="1663" name="Text Box 7">
          <a:extLst>
            <a:ext uri="{FF2B5EF4-FFF2-40B4-BE49-F238E27FC236}">
              <a16:creationId xmlns:a16="http://schemas.microsoft.com/office/drawing/2014/main" id="{96B47050-9BA9-48A6-9449-E5EC19CF41D6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183356</xdr:rowOff>
    </xdr:to>
    <xdr:sp macro="" textlink="">
      <xdr:nvSpPr>
        <xdr:cNvPr id="1664" name="Text Box 8">
          <a:extLst>
            <a:ext uri="{FF2B5EF4-FFF2-40B4-BE49-F238E27FC236}">
              <a16:creationId xmlns:a16="http://schemas.microsoft.com/office/drawing/2014/main" id="{16F92649-D4B5-47B7-A50C-D4F8273FFF3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26</xdr:row>
      <xdr:rowOff>180975</xdr:rowOff>
    </xdr:to>
    <xdr:sp macro="" textlink="">
      <xdr:nvSpPr>
        <xdr:cNvPr id="1665" name="Text Box 8">
          <a:extLst>
            <a:ext uri="{FF2B5EF4-FFF2-40B4-BE49-F238E27FC236}">
              <a16:creationId xmlns:a16="http://schemas.microsoft.com/office/drawing/2014/main" id="{4132725C-EFE8-4781-AA6F-1D8FB91E1406}"/>
            </a:ext>
          </a:extLst>
        </xdr:cNvPr>
        <xdr:cNvSpPr txBox="1">
          <a:spLocks noChangeArrowheads="1"/>
        </xdr:cNvSpPr>
      </xdr:nvSpPr>
      <xdr:spPr bwMode="auto">
        <a:xfrm>
          <a:off x="1619250" y="42957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895350</xdr:colOff>
      <xdr:row>26</xdr:row>
      <xdr:rowOff>183356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F7661B23-0F2C-429A-9BA1-8CDC2A909F4B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32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2899B948-2170-4966-B508-4FC8C041BEA6}"/>
            </a:ext>
          </a:extLst>
        </xdr:cNvPr>
        <xdr:cNvSpPr txBox="1">
          <a:spLocks noChangeArrowheads="1"/>
        </xdr:cNvSpPr>
      </xdr:nvSpPr>
      <xdr:spPr bwMode="auto">
        <a:xfrm>
          <a:off x="4061732" y="550953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26</xdr:row>
      <xdr:rowOff>176893</xdr:rowOff>
    </xdr:from>
    <xdr:to>
      <xdr:col>3</xdr:col>
      <xdr:colOff>389164</xdr:colOff>
      <xdr:row>26</xdr:row>
      <xdr:rowOff>348343</xdr:rowOff>
    </xdr:to>
    <xdr:sp macro="" textlink="">
      <xdr:nvSpPr>
        <xdr:cNvPr id="1668" name="Text Box 7">
          <a:extLst>
            <a:ext uri="{FF2B5EF4-FFF2-40B4-BE49-F238E27FC236}">
              <a16:creationId xmlns:a16="http://schemas.microsoft.com/office/drawing/2014/main" id="{E8462246-9E4A-4807-A0D4-B1F3A6C6B863}"/>
            </a:ext>
          </a:extLst>
        </xdr:cNvPr>
        <xdr:cNvSpPr txBox="1">
          <a:spLocks noChangeArrowheads="1"/>
        </xdr:cNvSpPr>
      </xdr:nvSpPr>
      <xdr:spPr bwMode="auto">
        <a:xfrm>
          <a:off x="1936296" y="447266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27</xdr:row>
      <xdr:rowOff>81643</xdr:rowOff>
    </xdr:from>
    <xdr:to>
      <xdr:col>3</xdr:col>
      <xdr:colOff>307522</xdr:colOff>
      <xdr:row>42</xdr:row>
      <xdr:rowOff>180975</xdr:rowOff>
    </xdr:to>
    <xdr:sp macro="" textlink="">
      <xdr:nvSpPr>
        <xdr:cNvPr id="1669" name="Text Box 8">
          <a:extLst>
            <a:ext uri="{FF2B5EF4-FFF2-40B4-BE49-F238E27FC236}">
              <a16:creationId xmlns:a16="http://schemas.microsoft.com/office/drawing/2014/main" id="{FE766A66-5E9E-4FD9-A46F-3281CFABEABF}"/>
            </a:ext>
          </a:extLst>
        </xdr:cNvPr>
        <xdr:cNvSpPr txBox="1">
          <a:spLocks noChangeArrowheads="1"/>
        </xdr:cNvSpPr>
      </xdr:nvSpPr>
      <xdr:spPr bwMode="auto">
        <a:xfrm>
          <a:off x="1854654" y="456791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26</xdr:row>
      <xdr:rowOff>0</xdr:rowOff>
    </xdr:from>
    <xdr:to>
      <xdr:col>1</xdr:col>
      <xdr:colOff>823912</xdr:colOff>
      <xdr:row>26</xdr:row>
      <xdr:rowOff>183356</xdr:rowOff>
    </xdr:to>
    <xdr:sp macro="" textlink="">
      <xdr:nvSpPr>
        <xdr:cNvPr id="1670" name="Text Box 7">
          <a:extLst>
            <a:ext uri="{FF2B5EF4-FFF2-40B4-BE49-F238E27FC236}">
              <a16:creationId xmlns:a16="http://schemas.microsoft.com/office/drawing/2014/main" id="{CFB2C1AE-5F1F-43EC-873E-0180DF6C2A58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26</xdr:row>
      <xdr:rowOff>0</xdr:rowOff>
    </xdr:from>
    <xdr:to>
      <xdr:col>1</xdr:col>
      <xdr:colOff>681037</xdr:colOff>
      <xdr:row>26</xdr:row>
      <xdr:rowOff>183356</xdr:rowOff>
    </xdr:to>
    <xdr:sp macro="" textlink="">
      <xdr:nvSpPr>
        <xdr:cNvPr id="1671" name="Text Box 8">
          <a:extLst>
            <a:ext uri="{FF2B5EF4-FFF2-40B4-BE49-F238E27FC236}">
              <a16:creationId xmlns:a16="http://schemas.microsoft.com/office/drawing/2014/main" id="{F4CED3E4-71DD-4DB7-8B7D-1D514C6D5EB3}"/>
            </a:ext>
          </a:extLst>
        </xdr:cNvPr>
        <xdr:cNvSpPr txBox="1">
          <a:spLocks noChangeArrowheads="1"/>
        </xdr:cNvSpPr>
      </xdr:nvSpPr>
      <xdr:spPr bwMode="auto">
        <a:xfrm>
          <a:off x="295275" y="42957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72" name="Text Box 7">
          <a:extLst>
            <a:ext uri="{FF2B5EF4-FFF2-40B4-BE49-F238E27FC236}">
              <a16:creationId xmlns:a16="http://schemas.microsoft.com/office/drawing/2014/main" id="{162F7BFE-2ED9-4F47-9F87-53DA88696D8A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183356</xdr:rowOff>
    </xdr:to>
    <xdr:sp macro="" textlink="">
      <xdr:nvSpPr>
        <xdr:cNvPr id="1673" name="Text Box 8">
          <a:extLst>
            <a:ext uri="{FF2B5EF4-FFF2-40B4-BE49-F238E27FC236}">
              <a16:creationId xmlns:a16="http://schemas.microsoft.com/office/drawing/2014/main" id="{707A7906-B52E-4313-9AE9-ADACB667467D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74" name="Text Box 7">
          <a:extLst>
            <a:ext uri="{FF2B5EF4-FFF2-40B4-BE49-F238E27FC236}">
              <a16:creationId xmlns:a16="http://schemas.microsoft.com/office/drawing/2014/main" id="{D4803AA3-E7AD-44D7-B8A7-9A4A0D61CE2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75" name="Text Box 8">
          <a:extLst>
            <a:ext uri="{FF2B5EF4-FFF2-40B4-BE49-F238E27FC236}">
              <a16:creationId xmlns:a16="http://schemas.microsoft.com/office/drawing/2014/main" id="{69EDBD91-2A85-420B-A1F6-701F76A1229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id="{831DC0F2-D58B-4597-A5EA-A37EBC27F134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0FEE1CA7-53A0-4135-A285-67DF06734A9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78" name="Text Box 7">
          <a:extLst>
            <a:ext uri="{FF2B5EF4-FFF2-40B4-BE49-F238E27FC236}">
              <a16:creationId xmlns:a16="http://schemas.microsoft.com/office/drawing/2014/main" id="{FFD840C7-7ABB-4302-8899-823615E1C31B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79" name="Text Box 8">
          <a:extLst>
            <a:ext uri="{FF2B5EF4-FFF2-40B4-BE49-F238E27FC236}">
              <a16:creationId xmlns:a16="http://schemas.microsoft.com/office/drawing/2014/main" id="{3BEB776D-504B-4709-9F35-2C7939F56019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80" name="Text Box 7">
          <a:extLst>
            <a:ext uri="{FF2B5EF4-FFF2-40B4-BE49-F238E27FC236}">
              <a16:creationId xmlns:a16="http://schemas.microsoft.com/office/drawing/2014/main" id="{CED49104-4032-42B7-8E94-F8A9CDA2B953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0</xdr:colOff>
      <xdr:row>26</xdr:row>
      <xdr:rowOff>183356</xdr:rowOff>
    </xdr:to>
    <xdr:sp macro="" textlink="">
      <xdr:nvSpPr>
        <xdr:cNvPr id="1681" name="Text Box 8">
          <a:extLst>
            <a:ext uri="{FF2B5EF4-FFF2-40B4-BE49-F238E27FC236}">
              <a16:creationId xmlns:a16="http://schemas.microsoft.com/office/drawing/2014/main" id="{74A7A5DB-773B-4E07-B1A5-DD178DF44DC0}"/>
            </a:ext>
          </a:extLst>
        </xdr:cNvPr>
        <xdr:cNvSpPr txBox="1">
          <a:spLocks noChangeArrowheads="1"/>
        </xdr:cNvSpPr>
      </xdr:nvSpPr>
      <xdr:spPr bwMode="auto">
        <a:xfrm>
          <a:off x="2228850" y="429577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30956</xdr:rowOff>
    </xdr:to>
    <xdr:sp macro="" textlink="">
      <xdr:nvSpPr>
        <xdr:cNvPr id="1682" name="Text Box 7">
          <a:extLst>
            <a:ext uri="{FF2B5EF4-FFF2-40B4-BE49-F238E27FC236}">
              <a16:creationId xmlns:a16="http://schemas.microsoft.com/office/drawing/2014/main" id="{874BF16F-B1E2-40EF-9F1C-D47AF85CC0DD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1</xdr:col>
      <xdr:colOff>752475</xdr:colOff>
      <xdr:row>43</xdr:row>
      <xdr:rowOff>30956</xdr:rowOff>
    </xdr:to>
    <xdr:sp macro="" textlink="">
      <xdr:nvSpPr>
        <xdr:cNvPr id="1683" name="Text Box 8">
          <a:extLst>
            <a:ext uri="{FF2B5EF4-FFF2-40B4-BE49-F238E27FC236}">
              <a16:creationId xmlns:a16="http://schemas.microsoft.com/office/drawing/2014/main" id="{3761CDE0-467B-48CE-BCBB-FC47A2A03FC0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30</xdr:row>
      <xdr:rowOff>0</xdr:rowOff>
    </xdr:from>
    <xdr:to>
      <xdr:col>2</xdr:col>
      <xdr:colOff>676275</xdr:colOff>
      <xdr:row>43</xdr:row>
      <xdr:rowOff>38100</xdr:rowOff>
    </xdr:to>
    <xdr:sp macro="" textlink="">
      <xdr:nvSpPr>
        <xdr:cNvPr id="1684" name="Text Box 8">
          <a:extLst>
            <a:ext uri="{FF2B5EF4-FFF2-40B4-BE49-F238E27FC236}">
              <a16:creationId xmlns:a16="http://schemas.microsoft.com/office/drawing/2014/main" id="{E6AFC8B8-717D-4521-9757-044438DD6A16}"/>
            </a:ext>
          </a:extLst>
        </xdr:cNvPr>
        <xdr:cNvSpPr txBox="1">
          <a:spLocks noChangeArrowheads="1"/>
        </xdr:cNvSpPr>
      </xdr:nvSpPr>
      <xdr:spPr bwMode="auto">
        <a:xfrm>
          <a:off x="971550" y="4867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33</xdr:row>
      <xdr:rowOff>9525</xdr:rowOff>
    </xdr:from>
    <xdr:to>
      <xdr:col>6</xdr:col>
      <xdr:colOff>190500</xdr:colOff>
      <xdr:row>43</xdr:row>
      <xdr:rowOff>28575</xdr:rowOff>
    </xdr:to>
    <xdr:sp macro="" textlink="">
      <xdr:nvSpPr>
        <xdr:cNvPr id="1685" name="Text Box 8">
          <a:extLst>
            <a:ext uri="{FF2B5EF4-FFF2-40B4-BE49-F238E27FC236}">
              <a16:creationId xmlns:a16="http://schemas.microsoft.com/office/drawing/2014/main" id="{C2C0205F-5BAF-49C7-9F23-3D4A09FDB780}"/>
            </a:ext>
          </a:extLst>
        </xdr:cNvPr>
        <xdr:cNvSpPr txBox="1">
          <a:spLocks noChangeArrowheads="1"/>
        </xdr:cNvSpPr>
      </xdr:nvSpPr>
      <xdr:spPr bwMode="auto">
        <a:xfrm>
          <a:off x="3562350" y="5819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895350</xdr:colOff>
      <xdr:row>43</xdr:row>
      <xdr:rowOff>21431</xdr:rowOff>
    </xdr:to>
    <xdr:sp macro="" textlink="">
      <xdr:nvSpPr>
        <xdr:cNvPr id="1686" name="Text Box 7">
          <a:extLst>
            <a:ext uri="{FF2B5EF4-FFF2-40B4-BE49-F238E27FC236}">
              <a16:creationId xmlns:a16="http://schemas.microsoft.com/office/drawing/2014/main" id="{F45B6C26-C4FB-430D-9D27-EB9771EDDEC4}"/>
            </a:ext>
          </a:extLst>
        </xdr:cNvPr>
        <xdr:cNvSpPr txBox="1">
          <a:spLocks noChangeArrowheads="1"/>
        </xdr:cNvSpPr>
      </xdr:nvSpPr>
      <xdr:spPr bwMode="auto">
        <a:xfrm>
          <a:off x="295275" y="4676775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32</xdr:row>
      <xdr:rowOff>13606</xdr:rowOff>
    </xdr:from>
    <xdr:to>
      <xdr:col>7</xdr:col>
      <xdr:colOff>12700</xdr:colOff>
      <xdr:row>42</xdr:row>
      <xdr:rowOff>183356</xdr:rowOff>
    </xdr:to>
    <xdr:sp macro="" textlink="">
      <xdr:nvSpPr>
        <xdr:cNvPr id="1687" name="Text Box 8">
          <a:extLst>
            <a:ext uri="{FF2B5EF4-FFF2-40B4-BE49-F238E27FC236}">
              <a16:creationId xmlns:a16="http://schemas.microsoft.com/office/drawing/2014/main" id="{C1D79557-D640-40EF-B544-AD7483D2170B}"/>
            </a:ext>
          </a:extLst>
        </xdr:cNvPr>
        <xdr:cNvSpPr txBox="1">
          <a:spLocks noChangeArrowheads="1"/>
        </xdr:cNvSpPr>
      </xdr:nvSpPr>
      <xdr:spPr bwMode="auto">
        <a:xfrm>
          <a:off x="4061732" y="550953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93992-C158-4689-A529-92AA2C7D40B5}">
  <dimension ref="A1:M51"/>
  <sheetViews>
    <sheetView tabSelected="1" topLeftCell="A16" workbookViewId="0">
      <selection activeCell="I4" sqref="I4"/>
    </sheetView>
  </sheetViews>
  <sheetFormatPr defaultRowHeight="15"/>
  <cols>
    <col min="1" max="1" width="4.28515625" customWidth="1"/>
    <col min="2" max="2" width="32.5703125" customWidth="1"/>
    <col min="3" max="3" width="18" customWidth="1"/>
    <col min="4" max="5" width="8.42578125" customWidth="1"/>
    <col min="6" max="6" width="12.85546875" customWidth="1"/>
    <col min="7" max="7" width="8.28515625" customWidth="1"/>
    <col min="8" max="8" width="8.42578125" customWidth="1"/>
    <col min="9" max="9" width="9.5703125" customWidth="1"/>
    <col min="10" max="10" width="11.5703125" customWidth="1"/>
  </cols>
  <sheetData>
    <row r="1" spans="1:11" ht="15.75">
      <c r="A1" s="27" t="s">
        <v>54</v>
      </c>
      <c r="B1" s="27"/>
      <c r="C1" s="39"/>
      <c r="D1" s="39"/>
      <c r="E1" s="28"/>
      <c r="F1" s="27"/>
      <c r="G1" s="27"/>
      <c r="H1" s="27"/>
      <c r="I1" s="27"/>
      <c r="J1" s="27"/>
      <c r="K1" s="27"/>
    </row>
    <row r="2" spans="1:11" ht="13.5" customHeight="1">
      <c r="A2" s="1"/>
      <c r="B2" s="15" t="s">
        <v>49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thickBot="1">
      <c r="B3" t="s">
        <v>50</v>
      </c>
    </row>
    <row r="4" spans="1:11" ht="45.75" thickBot="1">
      <c r="A4" s="2" t="s">
        <v>0</v>
      </c>
      <c r="B4" s="3" t="s">
        <v>1</v>
      </c>
      <c r="C4" s="3" t="s">
        <v>52</v>
      </c>
      <c r="D4" s="4" t="s">
        <v>2</v>
      </c>
      <c r="E4" s="5" t="s">
        <v>3</v>
      </c>
      <c r="F4" s="3" t="s">
        <v>4</v>
      </c>
      <c r="G4" s="3" t="s">
        <v>5</v>
      </c>
      <c r="H4" s="3" t="s">
        <v>6</v>
      </c>
      <c r="I4" s="3" t="s">
        <v>53</v>
      </c>
      <c r="J4" s="3" t="s">
        <v>7</v>
      </c>
    </row>
    <row r="5" spans="1:11" ht="45.75">
      <c r="A5" s="6" t="s">
        <v>8</v>
      </c>
      <c r="B5" s="7" t="s">
        <v>9</v>
      </c>
      <c r="C5" s="7"/>
      <c r="D5" s="8" t="s">
        <v>10</v>
      </c>
      <c r="E5" s="8">
        <v>4000</v>
      </c>
      <c r="F5" s="9">
        <v>0</v>
      </c>
      <c r="G5" s="9">
        <f>E5*F5</f>
        <v>0</v>
      </c>
      <c r="H5" s="8">
        <v>0</v>
      </c>
      <c r="I5" s="9">
        <f>G5*H5%</f>
        <v>0</v>
      </c>
      <c r="J5" s="9">
        <f>G5+I5</f>
        <v>0</v>
      </c>
    </row>
    <row r="6" spans="1:11" ht="57">
      <c r="A6" s="10" t="s">
        <v>11</v>
      </c>
      <c r="B6" s="11" t="s">
        <v>12</v>
      </c>
      <c r="C6" s="11"/>
      <c r="D6" s="12" t="s">
        <v>10</v>
      </c>
      <c r="E6" s="12">
        <v>390</v>
      </c>
      <c r="F6" s="13">
        <v>0</v>
      </c>
      <c r="G6" s="9">
        <f t="shared" ref="G6:G23" si="0">E6*F6</f>
        <v>0</v>
      </c>
      <c r="H6" s="12">
        <v>0</v>
      </c>
      <c r="I6" s="9">
        <f t="shared" ref="I6:I23" si="1">G6*H6%</f>
        <v>0</v>
      </c>
      <c r="J6" s="9">
        <f t="shared" ref="J6:J23" si="2">G6+I6</f>
        <v>0</v>
      </c>
    </row>
    <row r="7" spans="1:11" ht="45.75">
      <c r="A7" s="6" t="s">
        <v>13</v>
      </c>
      <c r="B7" s="11" t="s">
        <v>55</v>
      </c>
      <c r="C7" s="11"/>
      <c r="D7" s="12" t="s">
        <v>10</v>
      </c>
      <c r="E7" s="12">
        <v>10</v>
      </c>
      <c r="F7" s="13">
        <v>0</v>
      </c>
      <c r="G7" s="9">
        <f t="shared" si="0"/>
        <v>0</v>
      </c>
      <c r="H7" s="12">
        <v>0</v>
      </c>
      <c r="I7" s="9">
        <f t="shared" si="1"/>
        <v>0</v>
      </c>
      <c r="J7" s="9">
        <f t="shared" si="2"/>
        <v>0</v>
      </c>
    </row>
    <row r="8" spans="1:11" ht="45.75">
      <c r="A8" s="10" t="s">
        <v>14</v>
      </c>
      <c r="B8" s="11" t="s">
        <v>15</v>
      </c>
      <c r="C8" s="11"/>
      <c r="D8" s="12" t="s">
        <v>10</v>
      </c>
      <c r="E8" s="12">
        <v>230</v>
      </c>
      <c r="F8" s="13">
        <v>0</v>
      </c>
      <c r="G8" s="9">
        <f t="shared" si="0"/>
        <v>0</v>
      </c>
      <c r="H8" s="12">
        <v>0</v>
      </c>
      <c r="I8" s="9">
        <f t="shared" si="1"/>
        <v>0</v>
      </c>
      <c r="J8" s="9">
        <f t="shared" si="2"/>
        <v>0</v>
      </c>
    </row>
    <row r="9" spans="1:11" ht="34.5">
      <c r="A9" s="6" t="s">
        <v>16</v>
      </c>
      <c r="B9" s="11" t="s">
        <v>17</v>
      </c>
      <c r="C9" s="11"/>
      <c r="D9" s="12" t="s">
        <v>10</v>
      </c>
      <c r="E9" s="12">
        <v>1200</v>
      </c>
      <c r="F9" s="13">
        <v>0</v>
      </c>
      <c r="G9" s="9">
        <f t="shared" si="0"/>
        <v>0</v>
      </c>
      <c r="H9" s="12">
        <v>0</v>
      </c>
      <c r="I9" s="9">
        <f t="shared" si="1"/>
        <v>0</v>
      </c>
      <c r="J9" s="9">
        <f t="shared" si="2"/>
        <v>0</v>
      </c>
    </row>
    <row r="10" spans="1:11" ht="45.75">
      <c r="A10" s="10" t="s">
        <v>18</v>
      </c>
      <c r="B10" s="11" t="s">
        <v>56</v>
      </c>
      <c r="C10" s="11"/>
      <c r="D10" s="12" t="s">
        <v>19</v>
      </c>
      <c r="E10" s="12">
        <v>60</v>
      </c>
      <c r="F10" s="13">
        <v>0</v>
      </c>
      <c r="G10" s="9">
        <f t="shared" si="0"/>
        <v>0</v>
      </c>
      <c r="H10" s="12">
        <v>0</v>
      </c>
      <c r="I10" s="9">
        <f t="shared" si="1"/>
        <v>0</v>
      </c>
      <c r="J10" s="9">
        <f t="shared" si="2"/>
        <v>0</v>
      </c>
    </row>
    <row r="11" spans="1:11" ht="34.5">
      <c r="A11" s="6" t="s">
        <v>20</v>
      </c>
      <c r="B11" s="11" t="s">
        <v>21</v>
      </c>
      <c r="C11" s="11"/>
      <c r="D11" s="12" t="s">
        <v>19</v>
      </c>
      <c r="E11" s="12">
        <v>330</v>
      </c>
      <c r="F11" s="13">
        <v>0</v>
      </c>
      <c r="G11" s="9">
        <f t="shared" si="0"/>
        <v>0</v>
      </c>
      <c r="H11" s="12">
        <v>0</v>
      </c>
      <c r="I11" s="9">
        <f t="shared" si="1"/>
        <v>0</v>
      </c>
      <c r="J11" s="9">
        <f t="shared" si="2"/>
        <v>0</v>
      </c>
    </row>
    <row r="12" spans="1:11" ht="23.25">
      <c r="A12" s="10" t="s">
        <v>22</v>
      </c>
      <c r="B12" s="11" t="s">
        <v>23</v>
      </c>
      <c r="C12" s="11"/>
      <c r="D12" s="12" t="s">
        <v>19</v>
      </c>
      <c r="E12" s="12">
        <v>55</v>
      </c>
      <c r="F12" s="13">
        <v>0</v>
      </c>
      <c r="G12" s="9">
        <f t="shared" si="0"/>
        <v>0</v>
      </c>
      <c r="H12" s="12">
        <v>0</v>
      </c>
      <c r="I12" s="9">
        <f t="shared" si="1"/>
        <v>0</v>
      </c>
      <c r="J12" s="9">
        <f t="shared" si="2"/>
        <v>0</v>
      </c>
    </row>
    <row r="13" spans="1:11" ht="23.25">
      <c r="A13" s="6" t="s">
        <v>24</v>
      </c>
      <c r="B13" s="11" t="s">
        <v>25</v>
      </c>
      <c r="C13" s="11"/>
      <c r="D13" s="12" t="s">
        <v>19</v>
      </c>
      <c r="E13" s="12">
        <v>55</v>
      </c>
      <c r="F13" s="13">
        <v>0</v>
      </c>
      <c r="G13" s="9">
        <f t="shared" si="0"/>
        <v>0</v>
      </c>
      <c r="H13" s="12">
        <v>0</v>
      </c>
      <c r="I13" s="9">
        <f t="shared" si="1"/>
        <v>0</v>
      </c>
      <c r="J13" s="9">
        <f t="shared" si="2"/>
        <v>0</v>
      </c>
    </row>
    <row r="14" spans="1:11" ht="24" customHeight="1">
      <c r="A14" s="10" t="s">
        <v>26</v>
      </c>
      <c r="B14" s="11" t="s">
        <v>27</v>
      </c>
      <c r="C14" s="11"/>
      <c r="D14" s="12" t="s">
        <v>19</v>
      </c>
      <c r="E14" s="12">
        <v>55</v>
      </c>
      <c r="F14" s="13">
        <v>0</v>
      </c>
      <c r="G14" s="9">
        <f t="shared" si="0"/>
        <v>0</v>
      </c>
      <c r="H14" s="12">
        <v>0</v>
      </c>
      <c r="I14" s="9">
        <f t="shared" si="1"/>
        <v>0</v>
      </c>
      <c r="J14" s="9">
        <f t="shared" si="2"/>
        <v>0</v>
      </c>
    </row>
    <row r="15" spans="1:11" ht="33" customHeight="1">
      <c r="A15" s="6" t="s">
        <v>28</v>
      </c>
      <c r="B15" s="11" t="s">
        <v>29</v>
      </c>
      <c r="C15" s="11"/>
      <c r="D15" s="12" t="s">
        <v>10</v>
      </c>
      <c r="E15" s="12">
        <v>350</v>
      </c>
      <c r="F15" s="13">
        <v>0</v>
      </c>
      <c r="G15" s="9">
        <f t="shared" si="0"/>
        <v>0</v>
      </c>
      <c r="H15" s="12">
        <v>0</v>
      </c>
      <c r="I15" s="9">
        <f t="shared" si="1"/>
        <v>0</v>
      </c>
      <c r="J15" s="9">
        <f t="shared" si="2"/>
        <v>0</v>
      </c>
    </row>
    <row r="16" spans="1:11" ht="45.75">
      <c r="A16" s="10" t="s">
        <v>30</v>
      </c>
      <c r="B16" s="11" t="s">
        <v>45</v>
      </c>
      <c r="C16" s="11"/>
      <c r="D16" s="12" t="s">
        <v>19</v>
      </c>
      <c r="E16" s="12">
        <v>60</v>
      </c>
      <c r="F16" s="13">
        <v>0</v>
      </c>
      <c r="G16" s="13">
        <f t="shared" si="0"/>
        <v>0</v>
      </c>
      <c r="H16" s="12">
        <v>0</v>
      </c>
      <c r="I16" s="13">
        <f t="shared" si="1"/>
        <v>0</v>
      </c>
      <c r="J16" s="13">
        <f t="shared" si="2"/>
        <v>0</v>
      </c>
    </row>
    <row r="17" spans="1:12" ht="45.75">
      <c r="A17" s="6" t="s">
        <v>31</v>
      </c>
      <c r="B17" s="11" t="s">
        <v>32</v>
      </c>
      <c r="C17" s="11"/>
      <c r="D17" s="12" t="s">
        <v>10</v>
      </c>
      <c r="E17" s="12">
        <v>70</v>
      </c>
      <c r="F17" s="13">
        <v>0</v>
      </c>
      <c r="G17" s="9">
        <f t="shared" si="0"/>
        <v>0</v>
      </c>
      <c r="H17" s="12">
        <v>0</v>
      </c>
      <c r="I17" s="9">
        <f t="shared" si="1"/>
        <v>0</v>
      </c>
      <c r="J17" s="9">
        <f t="shared" si="2"/>
        <v>0</v>
      </c>
    </row>
    <row r="18" spans="1:12" ht="34.5">
      <c r="A18" s="6" t="s">
        <v>33</v>
      </c>
      <c r="B18" s="11" t="s">
        <v>35</v>
      </c>
      <c r="C18" s="11"/>
      <c r="D18" s="12" t="s">
        <v>10</v>
      </c>
      <c r="E18" s="12">
        <v>1000</v>
      </c>
      <c r="F18" s="13">
        <v>0</v>
      </c>
      <c r="G18" s="9">
        <f t="shared" si="0"/>
        <v>0</v>
      </c>
      <c r="H18" s="12">
        <v>0</v>
      </c>
      <c r="I18" s="9">
        <f t="shared" si="1"/>
        <v>0</v>
      </c>
      <c r="J18" s="9">
        <f t="shared" si="2"/>
        <v>0</v>
      </c>
    </row>
    <row r="19" spans="1:12" ht="34.5">
      <c r="A19" s="10" t="s">
        <v>34</v>
      </c>
      <c r="B19" s="11" t="s">
        <v>37</v>
      </c>
      <c r="C19" s="11"/>
      <c r="D19" s="12" t="s">
        <v>10</v>
      </c>
      <c r="E19" s="12">
        <v>340</v>
      </c>
      <c r="F19" s="13">
        <v>0</v>
      </c>
      <c r="G19" s="9">
        <f t="shared" si="0"/>
        <v>0</v>
      </c>
      <c r="H19" s="12">
        <v>0</v>
      </c>
      <c r="I19" s="9">
        <f t="shared" si="1"/>
        <v>0</v>
      </c>
      <c r="J19" s="9">
        <f t="shared" si="2"/>
        <v>0</v>
      </c>
    </row>
    <row r="20" spans="1:12" ht="34.5">
      <c r="A20" s="6" t="s">
        <v>36</v>
      </c>
      <c r="B20" s="11" t="s">
        <v>46</v>
      </c>
      <c r="C20" s="11"/>
      <c r="D20" s="12" t="s">
        <v>10</v>
      </c>
      <c r="E20" s="12">
        <v>500</v>
      </c>
      <c r="F20" s="13">
        <v>0</v>
      </c>
      <c r="G20" s="9">
        <f t="shared" si="0"/>
        <v>0</v>
      </c>
      <c r="H20" s="12">
        <v>0</v>
      </c>
      <c r="I20" s="9">
        <f t="shared" si="1"/>
        <v>0</v>
      </c>
      <c r="J20" s="9">
        <f t="shared" si="2"/>
        <v>0</v>
      </c>
    </row>
    <row r="21" spans="1:12" ht="38.25" customHeight="1">
      <c r="A21" s="10" t="s">
        <v>38</v>
      </c>
      <c r="B21" s="11" t="s">
        <v>40</v>
      </c>
      <c r="C21" s="11"/>
      <c r="D21" s="12" t="s">
        <v>10</v>
      </c>
      <c r="E21" s="12">
        <v>500</v>
      </c>
      <c r="F21" s="13">
        <v>0</v>
      </c>
      <c r="G21" s="9">
        <f t="shared" si="0"/>
        <v>0</v>
      </c>
      <c r="H21" s="12">
        <v>0</v>
      </c>
      <c r="I21" s="9">
        <f t="shared" si="1"/>
        <v>0</v>
      </c>
      <c r="J21" s="9">
        <f t="shared" si="2"/>
        <v>0</v>
      </c>
    </row>
    <row r="22" spans="1:12" ht="45.75">
      <c r="A22" s="6" t="s">
        <v>39</v>
      </c>
      <c r="B22" s="11" t="s">
        <v>42</v>
      </c>
      <c r="C22" s="11"/>
      <c r="D22" s="12" t="s">
        <v>10</v>
      </c>
      <c r="E22" s="12">
        <v>700</v>
      </c>
      <c r="F22" s="13">
        <v>0</v>
      </c>
      <c r="G22" s="9">
        <f t="shared" si="0"/>
        <v>0</v>
      </c>
      <c r="H22" s="12">
        <v>0</v>
      </c>
      <c r="I22" s="9">
        <f t="shared" si="1"/>
        <v>0</v>
      </c>
      <c r="J22" s="9">
        <f t="shared" si="2"/>
        <v>0</v>
      </c>
    </row>
    <row r="23" spans="1:12" ht="46.5" thickBot="1">
      <c r="A23" s="30" t="s">
        <v>41</v>
      </c>
      <c r="B23" s="31" t="s">
        <v>43</v>
      </c>
      <c r="C23" s="31"/>
      <c r="D23" s="32" t="s">
        <v>10</v>
      </c>
      <c r="E23" s="32">
        <v>500</v>
      </c>
      <c r="F23" s="33">
        <v>0</v>
      </c>
      <c r="G23" s="33">
        <f t="shared" si="0"/>
        <v>0</v>
      </c>
      <c r="H23" s="32">
        <v>0</v>
      </c>
      <c r="I23" s="33">
        <f t="shared" si="1"/>
        <v>0</v>
      </c>
      <c r="J23" s="33">
        <f t="shared" si="2"/>
        <v>0</v>
      </c>
    </row>
    <row r="24" spans="1:12" ht="15.75" thickBot="1">
      <c r="A24" s="34"/>
      <c r="B24" s="40" t="s">
        <v>44</v>
      </c>
      <c r="C24" s="41"/>
      <c r="D24" s="41"/>
      <c r="E24" s="42"/>
      <c r="F24" s="35">
        <f>SUM(G5:G23)</f>
        <v>0</v>
      </c>
      <c r="G24" s="36"/>
      <c r="H24" s="35">
        <f>SUM(I5:I23)</f>
        <v>0</v>
      </c>
      <c r="I24" s="35">
        <f>SUM(I5:I23)</f>
        <v>0</v>
      </c>
      <c r="J24" s="37">
        <f>SUM(J5:J23)</f>
        <v>0</v>
      </c>
    </row>
    <row r="25" spans="1:12" ht="14.25" customHeight="1">
      <c r="E25" s="14"/>
      <c r="F25" s="14"/>
      <c r="G25" s="14"/>
      <c r="H25" s="14"/>
      <c r="I25" s="14"/>
    </row>
    <row r="26" spans="1:12" ht="9" hidden="1" customHeight="1">
      <c r="B26" s="43"/>
      <c r="C26" s="43"/>
      <c r="D26" s="43"/>
      <c r="E26" s="43"/>
      <c r="F26" s="43"/>
      <c r="G26" s="43"/>
      <c r="H26" s="43"/>
      <c r="I26" s="43"/>
    </row>
    <row r="27" spans="1:12" ht="49.5" customHeight="1">
      <c r="B27" s="47"/>
      <c r="C27" s="47"/>
      <c r="D27" s="47"/>
      <c r="E27" s="47"/>
      <c r="F27" s="47"/>
      <c r="G27" s="47"/>
      <c r="H27" s="47"/>
      <c r="I27" s="47"/>
      <c r="J27" s="47"/>
      <c r="K27" s="29"/>
      <c r="L27" s="29"/>
    </row>
    <row r="28" spans="1:12" hidden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idden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idden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idden="1">
      <c r="B31" s="50"/>
      <c r="C31" s="50"/>
      <c r="D31" s="50"/>
      <c r="E31" s="50"/>
      <c r="F31" s="17"/>
      <c r="G31" s="18"/>
      <c r="I31" s="16"/>
    </row>
    <row r="32" spans="1:12" ht="15" hidden="1" customHeight="1">
      <c r="A32" s="27"/>
      <c r="B32" s="51"/>
      <c r="C32" s="51"/>
      <c r="D32" s="51"/>
      <c r="E32" s="51"/>
      <c r="F32" s="51"/>
      <c r="G32" s="25"/>
      <c r="H32" s="25"/>
      <c r="I32" s="25"/>
    </row>
    <row r="33" spans="2:13" hidden="1">
      <c r="C33" s="25"/>
      <c r="D33" s="25"/>
      <c r="E33" s="25"/>
      <c r="F33" s="25"/>
      <c r="G33" s="19"/>
      <c r="H33" s="20"/>
    </row>
    <row r="34" spans="2:13" hidden="1">
      <c r="C34" s="53"/>
      <c r="D34" s="53"/>
      <c r="E34" s="53"/>
      <c r="F34" s="53"/>
      <c r="G34" s="19"/>
      <c r="H34" s="20"/>
    </row>
    <row r="35" spans="2:13" hidden="1">
      <c r="C35" s="54"/>
      <c r="D35" s="54"/>
      <c r="E35" s="54"/>
      <c r="F35" s="54"/>
      <c r="G35" s="55"/>
      <c r="H35" s="55"/>
      <c r="I35" s="21"/>
      <c r="M35" t="s">
        <v>51</v>
      </c>
    </row>
    <row r="36" spans="2:13" hidden="1">
      <c r="E36" s="18"/>
      <c r="F36" s="18"/>
      <c r="G36" s="18"/>
      <c r="H36" s="22"/>
      <c r="I36" s="16"/>
    </row>
    <row r="37" spans="2:13" ht="15.75" hidden="1">
      <c r="B37" s="52"/>
      <c r="C37" s="52"/>
      <c r="D37" s="52"/>
      <c r="E37" s="52"/>
      <c r="F37" s="52"/>
      <c r="G37" s="52"/>
      <c r="H37" s="52"/>
      <c r="I37" s="52"/>
      <c r="J37" s="46"/>
      <c r="K37" s="46"/>
    </row>
    <row r="38" spans="2:13" ht="15.75" hidden="1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3" ht="22.5" hidden="1" customHeight="1">
      <c r="B39" s="45"/>
      <c r="C39" s="45"/>
      <c r="D39" s="45"/>
      <c r="E39" s="45"/>
      <c r="F39" s="45"/>
      <c r="G39" s="45"/>
      <c r="H39" s="45"/>
      <c r="I39" s="45"/>
      <c r="J39" s="45"/>
      <c r="K39" s="23"/>
    </row>
    <row r="40" spans="2:13" ht="18.75" hidden="1" customHeight="1">
      <c r="B40" s="45"/>
      <c r="C40" s="45"/>
      <c r="D40" s="45"/>
      <c r="E40" s="45"/>
      <c r="F40" s="45"/>
      <c r="G40" s="45"/>
      <c r="H40" s="45"/>
      <c r="I40" s="45"/>
      <c r="J40" s="45"/>
      <c r="K40" s="23"/>
    </row>
    <row r="41" spans="2:13" ht="16.5" hidden="1" customHeight="1">
      <c r="B41" s="45"/>
      <c r="C41" s="45"/>
      <c r="D41" s="45"/>
      <c r="E41" s="45"/>
      <c r="F41" s="45"/>
      <c r="G41" s="45"/>
      <c r="H41" s="45"/>
      <c r="I41" s="45"/>
      <c r="J41" s="45"/>
      <c r="K41" s="23"/>
    </row>
    <row r="42" spans="2:13" ht="14.25" hidden="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4" spans="2:13" ht="5.25" customHeight="1">
      <c r="B44" s="38"/>
      <c r="C44" s="38"/>
      <c r="G44" s="49" t="s">
        <v>47</v>
      </c>
      <c r="H44" s="49"/>
      <c r="I44" s="49"/>
    </row>
    <row r="45" spans="2:13" ht="15" customHeight="1">
      <c r="G45" s="48" t="s">
        <v>48</v>
      </c>
      <c r="H45" s="48"/>
      <c r="I45" s="48"/>
    </row>
    <row r="46" spans="2:13">
      <c r="G46" s="48"/>
      <c r="H46" s="48"/>
      <c r="I46" s="48"/>
    </row>
    <row r="47" spans="2:13">
      <c r="G47" s="48"/>
      <c r="H47" s="48"/>
      <c r="I47" s="48"/>
    </row>
    <row r="48" spans="2:13">
      <c r="G48" s="48"/>
      <c r="H48" s="48"/>
      <c r="I48" s="48"/>
    </row>
    <row r="49" spans="7:9">
      <c r="G49" s="48"/>
      <c r="H49" s="48"/>
      <c r="I49" s="48"/>
    </row>
    <row r="50" spans="7:9">
      <c r="G50" s="48"/>
      <c r="H50" s="48"/>
      <c r="I50" s="48"/>
    </row>
    <row r="51" spans="7:9">
      <c r="G51" s="48"/>
      <c r="H51" s="48"/>
      <c r="I51" s="48"/>
    </row>
  </sheetData>
  <mergeCells count="17">
    <mergeCell ref="G45:I51"/>
    <mergeCell ref="G44:I44"/>
    <mergeCell ref="B31:E31"/>
    <mergeCell ref="B32:F32"/>
    <mergeCell ref="B37:I37"/>
    <mergeCell ref="B38:K38"/>
    <mergeCell ref="B39:J39"/>
    <mergeCell ref="B40:J40"/>
    <mergeCell ref="C34:F34"/>
    <mergeCell ref="C35:F35"/>
    <mergeCell ref="G35:H35"/>
    <mergeCell ref="B24:E24"/>
    <mergeCell ref="B26:I26"/>
    <mergeCell ref="B29:L29"/>
    <mergeCell ref="B41:J41"/>
    <mergeCell ref="J37:K37"/>
    <mergeCell ref="B27:J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B484-7BF5-4A72-B48E-442FBA6DD22C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produkty mleczarskie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w.kaminska</dc:creator>
  <cp:lastModifiedBy>w.kaminska</cp:lastModifiedBy>
  <cp:lastPrinted>2022-12-07T10:44:21Z</cp:lastPrinted>
  <dcterms:created xsi:type="dcterms:W3CDTF">2020-11-20T13:43:44Z</dcterms:created>
  <dcterms:modified xsi:type="dcterms:W3CDTF">2022-12-07T10:45:16Z</dcterms:modified>
</cp:coreProperties>
</file>