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firstSheet="2" activeTab="2"/>
  </bookViews>
  <sheets>
    <sheet name="p-26" sheetId="1" state="hidden" r:id="rId1"/>
    <sheet name="p-10" sheetId="2" state="hidden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p-2" sheetId="28" state="hidden" r:id="rId28"/>
    <sheet name="26" sheetId="29" r:id="rId29"/>
    <sheet name="27" sheetId="30" r:id="rId30"/>
  </sheets>
  <externalReferences>
    <externalReference r:id="rId33"/>
  </externalReferences>
  <definedNames/>
  <calcPr calcMode="manual" fullCalcOnLoad="1"/>
</workbook>
</file>

<file path=xl/sharedStrings.xml><?xml version="1.0" encoding="utf-8"?>
<sst xmlns="http://schemas.openxmlformats.org/spreadsheetml/2006/main" count="988" uniqueCount="302">
  <si>
    <t>………………………………………………………</t>
  </si>
  <si>
    <t>Załącznik nr 1.26</t>
  </si>
  <si>
    <t>pieczątka nagłówkowa Wykonawcy</t>
  </si>
  <si>
    <t>do oferty na dostawę odzieży roboczej i ochronnej materiałówdo badań diagnostycznych,art.higienicznych</t>
  </si>
  <si>
    <t xml:space="preserve"> dla Wojewódzkiego Szpitala Specjalistycznego we Wrocławiu</t>
  </si>
  <si>
    <t>Znak postęp.</t>
  </si>
  <si>
    <t>Szp/ZP-195/09</t>
  </si>
  <si>
    <t>FORMULARZ ASORTYMENTOWO CENOWY</t>
  </si>
  <si>
    <t>Pakiet nr 26 - okulary ochronne do fototerapii noworodka</t>
  </si>
  <si>
    <t>L.p.</t>
  </si>
  <si>
    <t>Przedmiot zamówienia</t>
  </si>
  <si>
    <t>JM</t>
  </si>
  <si>
    <t xml:space="preserve">ilość  </t>
  </si>
  <si>
    <t xml:space="preserve">cena jedn. netto </t>
  </si>
  <si>
    <t xml:space="preserve">wartość netto </t>
  </si>
  <si>
    <t>%  VAT</t>
  </si>
  <si>
    <t>cena jedn. brutto</t>
  </si>
  <si>
    <t>wartość brutto</t>
  </si>
  <si>
    <t>nazwa własna/kod</t>
  </si>
  <si>
    <t>producent</t>
  </si>
  <si>
    <t>Okulary ochronne do fototerapii  noworodka typ Bilibland nr 900643 ( jednorazowego użytku )</t>
  </si>
  <si>
    <t>szt.</t>
  </si>
  <si>
    <t>Okulary ochronne do fototerapii  noworodka typ Bilibland nr 900642 ( jednorazowego użytku )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</si>
  <si>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</si>
  <si>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</si>
  <si>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</si>
  <si>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</t>
  </si>
  <si>
    <t>1. deklaracja zgodności, str. ….. oferty</t>
  </si>
  <si>
    <t>2. certyfikat CE (inne), str. …… oferty</t>
  </si>
  <si>
    <t xml:space="preserve">3. parametry techniczno - użytkowe, str.  …. oferty </t>
  </si>
  <si>
    <t>4. inne…………………………………, str. ……………</t>
  </si>
  <si>
    <t>.........................................................................................</t>
  </si>
  <si>
    <t>pieczątka i podpis Wykonawcy</t>
  </si>
  <si>
    <t>Załącznik nr 1.10</t>
  </si>
  <si>
    <t>znak post.</t>
  </si>
  <si>
    <t>Szp/ZP-195/2009</t>
  </si>
  <si>
    <t xml:space="preserve">Pakiet 10 -  różne materiały diagnostyczne </t>
  </si>
  <si>
    <t>cena jedn.brutto</t>
  </si>
  <si>
    <t>utrwalacz cytologiczny do preparacji poj. 150-200ml</t>
  </si>
  <si>
    <t>szkiełka podstawowe cięte z malowanym polem opisowym 26x76x1mm a 50 szt</t>
  </si>
  <si>
    <t>op.</t>
  </si>
  <si>
    <t>Pozycja nr 1 **)</t>
  </si>
  <si>
    <t>4. inne ………………………………., str. ………………..</t>
  </si>
  <si>
    <t>** powielić w zależności od ilości pozycji</t>
  </si>
  <si>
    <t>Załącznik nr 1.1</t>
  </si>
  <si>
    <t>do oferty na dostawę sterylnych rękawic, fartuchów i obłożeń</t>
  </si>
  <si>
    <t>FORMULARZ ASORTYMENTOWO-CENOWY</t>
  </si>
  <si>
    <t xml:space="preserve"> PAKIET NR 1 -  RĘKAWICE CHIRURGICZNE</t>
  </si>
  <si>
    <t>1.</t>
  </si>
  <si>
    <t>Rękawiczki chirurgiczne lateksowe,jałowe,bezpudrowe,kształt anatomiczny,zróżnicowane na prawą i lewą rękę,mankiet  rolowany lub prosty z taśmą adhezyjną. Powierzchnia zewnętrzna mikroteksturowana,silikonowana i chlorowana a wewnętrzna powierzchnia pokryta poliuretanem i silikonowana. Rozmiar od nr 6 do 9</t>
  </si>
  <si>
    <t>para</t>
  </si>
  <si>
    <t>Wymagane parametry.</t>
  </si>
  <si>
    <t>1/ Grubość rękawicy</t>
  </si>
  <si>
    <t xml:space="preserve">  * palec  0,23 mm</t>
  </si>
  <si>
    <t xml:space="preserve">  * dłoń  0,205 mm</t>
  </si>
  <si>
    <t xml:space="preserve">  * mankiet  0,17 mm</t>
  </si>
  <si>
    <t>tolerancja  grubość  +/-  0,01 mm</t>
  </si>
  <si>
    <t xml:space="preserve"> 2/ Długość  rękawicy</t>
  </si>
  <si>
    <t xml:space="preserve">  * min  295 mm</t>
  </si>
  <si>
    <t>3/ Odporna  na rozerwanie</t>
  </si>
  <si>
    <t>4/ Łatwa w nakładaniu</t>
  </si>
  <si>
    <t>5/ Dobrze dopasowana</t>
  </si>
  <si>
    <t>6/ Pakowana w opakowaniu jednostkowo zewnętrzne,foliowe,</t>
  </si>
  <si>
    <t xml:space="preserve">    odporne na wilgoć.</t>
  </si>
  <si>
    <t>7/środek ochrony indywidualnej w kat.III</t>
  </si>
  <si>
    <t>Załącznik nr 1.2</t>
  </si>
  <si>
    <t xml:space="preserve"> PAKIET NR 2 -  RĘKAWICE CHIRURGICZNE</t>
  </si>
  <si>
    <t>Rękawiczki chirurgiczne,lateksowe,jałowe,bezpudrowe,używane w systemie podwójnym : rękawice spodnie,kolor : zielony. Kształt anatomiczny,zróżnicowany na prawą i lewą dłoń.Mankiet rolowany lub prosty z taśmą adhezyjną.Powierzchnia wewnętrzna polimeryzowana,zawierająca technologię Hydra Soft lub równoważną ułatwiającą nawilżanie skóry. Rozmiar od nr 6 do nr 9</t>
  </si>
  <si>
    <t>Wymagane parametry:</t>
  </si>
  <si>
    <t xml:space="preserve">  * palec  0,19 mm</t>
  </si>
  <si>
    <t xml:space="preserve">  * dłoń  0,18 mm</t>
  </si>
  <si>
    <t xml:space="preserve">  * mankiet  0,13 mm</t>
  </si>
  <si>
    <t>Załącznik nr 1.3</t>
  </si>
  <si>
    <t xml:space="preserve"> PAKIET NR 3 -  RĘKAWICE CHIRURGICZNE</t>
  </si>
  <si>
    <t>Rękawiczki chirurgiczne,lateksowe,jałowe,bezpudrowe,ortopedyczne,kolor brązowy(eliminuje odblaski i refleks),kształt anatomiczny,zróżnicowane na prawą i lewą dłoń.Mankiet rolowany lub prosty z taśmą adhezyjną.Powierzchnia zewnętrzna mikroteksturowana,silikonowana i chlorowana a wewnętrzna pokryta poliuretanem i silikonowana. Rozmiary od nr 6 do nr 9</t>
  </si>
  <si>
    <t xml:space="preserve">  * palec  0,33 mm</t>
  </si>
  <si>
    <t xml:space="preserve">  * dłoń  0,30 mm</t>
  </si>
  <si>
    <t xml:space="preserve">  * mankiet  0,26 mm</t>
  </si>
  <si>
    <t>Załącznik nr 1.4</t>
  </si>
  <si>
    <t xml:space="preserve"> PAKIET NR 4 -  RĘKAWICE CHIRURGICZNE</t>
  </si>
  <si>
    <t>Bezpudrowa, sterylna rękawica chirurgiczna, lateksowa,  o kształcie anatomicznym, kolor brązowy rozpraszający światło lampy (szczególnie ważne w pracy z mikroskopem), powierzchnia zewnętrzna: gładka z mikroteksturą z wyrazistą poprawiającą chwytność instrumentów powierzchnią, chlorowana oraz silikonowana, powierzchnia wewnętrzna pokryta polimerem powlekanym powłoką hydrofobową, która pozwala na szybkie i łatwe zakładanie oraz zdejmowanie rękawic na wilgotne i suche dłonie. Mankiet rękawicy prosty z eliminacją zwijania mankietu. Rozmiar rękawicy od 5,5 do 9,0.
Posiada rejestrację CE jako wyrób medyczny klasa IIa oraz środek ochrony osobistej kat III. Poziom białek (test Modified Lowry) &lt; 30 μg/g rękawicy, AQL 0,65 po  zapakowaniu; zgodna z normą EN-455 części:1-4; ASTM F-1671; EN420. Siła przy rozdarciu 16 N (po starzeniu) przed starzeniem 16,9 N.
Szczelnie pakowana parami, zróżnicowana na prawą i lewą dłoń. Na opakowaniu powinny być umieszczone: data produkcji, termin ważności, numer serii, nazwa producenta, informacje w języku polskim oraz znak CE, sterylizacja rękawic promieniami gamma.</t>
  </si>
  <si>
    <t xml:space="preserve">  * palec  0,20 mm</t>
  </si>
  <si>
    <t xml:space="preserve">  * dłoń  0,18mm</t>
  </si>
  <si>
    <t xml:space="preserve">  * mankiet  0,16 mm</t>
  </si>
  <si>
    <t xml:space="preserve">  * min  290 mm</t>
  </si>
  <si>
    <t>6/ Pakowana w opakowaniu jednostkowo zewnętrzne, foliowe,</t>
  </si>
  <si>
    <t>Załącznik nr 1.5</t>
  </si>
  <si>
    <t xml:space="preserve"> PAKIET NR 5 -  RĘKAWICE CHIRURGICZNE</t>
  </si>
  <si>
    <t>Rękawiczki chirurgiczne,bezlateksowe,jałowe,bezpudrowe, wykonane z neopremu lub materiału równoważnego,kolor kremowy,kształt anatomiczny ,zróżnicowane na prawą i lewą dłoń.Mankiet rolowany lub prosty z taśmą adhezyjną.Powierzchnia zewnętrzna mikroteksturowana,silikonowana i chlorowana a wewnętrzna pokryta poliuretanem i silikonowana. Rozmiar od nr 6 do nr 9</t>
  </si>
  <si>
    <t xml:space="preserve">  * palec  0,16 mm</t>
  </si>
  <si>
    <t xml:space="preserve">  * dłoń  0,15mm</t>
  </si>
  <si>
    <t xml:space="preserve">  * mankiet  0,15 mm</t>
  </si>
  <si>
    <t xml:space="preserve">  * min  300  mm</t>
  </si>
  <si>
    <t>6/Opakowanie jednostkowe zewnętrzne foliowe,odporne na wilgoć</t>
  </si>
  <si>
    <t>Załącznik nr 1.6</t>
  </si>
  <si>
    <t xml:space="preserve"> PAKIET NR 6 -  RĘKAWICE CHIRURGICZNE</t>
  </si>
  <si>
    <t xml:space="preserve">Rękawice chirurgiczne, bezpudrowe, sterylne, lateksowa, o kształcie anatomicznym, kolor naturalny, powierzchnia zewnętrzna: teksturowana, chlorowana oraz silikonowana, powierzchnia wewnętrzna pokryta polimerem powlekanym powłoką hydrofobową, która pozwala na szybkie i łatwe zakładanie rękawic na wilgotne i suche dłonie oraz łatwe zdejmowanie. Mankiet rękawicy prosty z niechlorowaną opaską na końcu i eliminacją zwijania mankietu. Rozmiar rękawicy od 5,5 do 9,5. Posiada rejestrację CE jako wyrób medyczny klasa IIa oraz środek ochrony osobistej katIII. Poziom białek (test Modified Lowry) &lt; 30 μg/g rękawicy, AQL 0,65 po zapakowaniu; zgodna z normą EN-455 części: 1-4; EN ISO-374 części 1,2,4; EN 16523-1, EN ISO 374-5; EN 420, ASTM F-1671 ( przenikanie wirusów ), ASTM  Rękawica przebadana na przenikanie cytostatyków wg normy ASTM D6978. Przynajmniej 8 substancji w tym Carmustine 3mg/mL &gt;240min. Siła przy rozdarciu 16.4N (po starzeniu).Szczelnie pakowana parami, zróżnicowana na prawą i lewą dłoń. Na opakowaniu powinny być umieszczone: data produkcji, termin ważności, numer serii, nazwa producenta, informacje w języku polskim oraz znak CE, sterylizacja rękawic promieniami gamma. </t>
  </si>
  <si>
    <t xml:space="preserve"> para</t>
  </si>
  <si>
    <t xml:space="preserve">  * palec  0,220 mm</t>
  </si>
  <si>
    <t xml:space="preserve">  * dłoń  0,200mm</t>
  </si>
  <si>
    <t xml:space="preserve">  * mankiet  0,200 mm</t>
  </si>
  <si>
    <t>Załącznik nr 1.7</t>
  </si>
  <si>
    <t xml:space="preserve"> PAKIET NR 7 -  FARTUCHY CHIRURGICZNE JAŁOWE</t>
  </si>
  <si>
    <t>Sterylny fartuch ze wzmocnieniami .Sterylny fartuch chirurgiczny wykonany z miękkiej, przewiewnej włókniny SMMS o gramaturze 35 g/m2 w kolorze turkusowym. Fartuch posiada nieprzemakalne wzmocnienia wykonane z laminatu dwuwarstwowego: włóknina polipropylenowa i folia polietylenowa. Wzmocnienia znajdują się od wewnątrz w części przedniej i na rękawach. Fartuch przeznaczony do operacji generujących dużą ilość płynów.Rozmiar fartucha oznaczony na dwa sposoby :w centymetrach oznaczających jego długość - 120 cm  (+/- 5 cm) oraz literowo S/M., - 130 cm  (+/- 5 cm) oraz literowo L. 150 cm  (+/- 5 cm) oraz literowo XL, 150 cm  large  (+/- 5 cm) oraz literowo XXL.
Gramatura wzmocnienia w części przedniej fartucha i na rękawach: 40 g/m2.  Fartuch z zakładanymi połami złożony w sposób zapewniający aseptyczną aplikację i zachowujący sterylny obszar na plecach (złożenie typu book folded). Wiązany na troki wewnętrzne oraz troki zewnętrzne z kartonikiem; z tyłu, w okolicach szyi, zapięcie na rzep min. 3 cm x 6 cm  i 3 cm x 13 cm, mankiety rękawów o długości 8 cm ( + 2 cm ), wykonane z poliestru. Taśma poliestrowa zabezpieczająca łączenie materiału wzmocnienia wzdłuż rękawów.Posiada oznakowanie rozmiaru  w postaci naklejki naklejone na fartuchu, pozwalające na identyfikację przed rozłożeniem. Fartuch podwójnie pakowany ze sterylnym opakowaniem wewnętrznym - papier krepowy. Na opakowaniu jednostkowym  etykieta główna zawierająca nazwę produktu, rozmiar, oznaczenie sterylizacji EO,oznaczenie poziomu wymagań użytkowych normy PN EN13795 oraz 1 klasy palności wg 16CFR część 1610. Dodatkowo 4 etykiety samoprzylepne dla potrzeb dokumentacji: 2 etykiety zawierające nr katalogowy, LOT, datę ważności, dane producenta i kod kreskowy oraz 2 etykiety zawierające nr katalogowy, LOT, datę ważności, dane producenta i kod QR . 
Dodatkowo w opakowaniu dwa ręczniki w rozmiarze 30x40cm
Fartuch zgodny z normą PN EN 13795 wymagania wysokie.  Fartuch zapakowany w opakowanie papierowo - foliowe i sterylizowany tlenkiem etylenu.</t>
  </si>
  <si>
    <t>Załącznik nr 1.8</t>
  </si>
  <si>
    <t xml:space="preserve"> PAKIET NR 8 -  FARTUCHY CHIRURGICZNE JAŁOWE</t>
  </si>
  <si>
    <r>
      <rPr>
        <b/>
        <sz val="10"/>
        <color indexed="8"/>
        <rFont val="Arial"/>
        <family val="2"/>
      </rPr>
      <t>Jałowy fartuch chirurgiczny,</t>
    </r>
    <r>
      <rPr>
        <sz val="10"/>
        <color indexed="8"/>
        <rFont val="Arial"/>
        <family val="2"/>
      </rPr>
      <t xml:space="preserve"> pełnobarierowy o gramarurze minimum 40g/mkw, rękaw zakończony elastycznym mankietem z dzianiny, tylne części fartucha zachodzą na siebie, umiejscowienie troków w specjalnym kartoniku umożliwiwjącym zawiązanie ich zgodnie z procedurami postępowania aseptycznego, szwy wykonane techniką ultradzwiękową, pod szyją zapinany na jednoczęściową taśmę wielokrotnego użycia, umożliwiającą  zapięcie w dowolnym miejscu, w rozmiarze M-XXL. Produkt musi posiadać informacje o dacie ważności i numerze serii w postaci naklejeki do umieszczenia na karcie pacjenta.</t>
    </r>
  </si>
  <si>
    <t xml:space="preserve"> </t>
  </si>
  <si>
    <t>UWAGA!</t>
  </si>
  <si>
    <t>Fartuchy mają spełniać wymogi nory PN-EN 13795,1-3</t>
  </si>
  <si>
    <t>Na potwierdzenie należy dołączyć do oferty dokumenty potwierdzające</t>
  </si>
  <si>
    <t>ten wymóg dla wyrobów po sterylizacji.</t>
  </si>
  <si>
    <t>Załącznik nr 1.9</t>
  </si>
  <si>
    <t>do oferty na dostawę sterylnych  fartuchów i obłożeń</t>
  </si>
  <si>
    <t>PAKIET NR 9  Zestawy otolaryngologiczne</t>
  </si>
  <si>
    <r>
      <rPr>
        <b/>
        <sz val="11"/>
        <color indexed="8"/>
        <rFont val="Times New Roman"/>
        <family val="1"/>
      </rPr>
      <t xml:space="preserve">Zestaw otolaryngologiczny:
</t>
    </r>
    <r>
      <rPr>
        <sz val="11"/>
        <color indexed="8"/>
        <rFont val="Times New Roman"/>
        <family val="1"/>
      </rPr>
      <t xml:space="preserve">1 serweta na stolik instrumentariuszki 150 cm x 190 cm, 1 ręcznik 30 cm x 40 cm, 1 samoprzylepny organizator przewodów rzep 2,5 cm x 25 cm (uchwyt typu Velcro)                                                 
1 x serweta operacyjna o wymiarach 175 cm x 250 cm, posiadająca samoprzylepny otwór w kształcie trójkąta o wymiarach 11x11x11 cm umieszczony decentralnie, 77 cm (+/- 3 cm) od górnej krawędzi serwety. Obłożenie pacjenta wykonane z laminatu dwuwarstwowego włóknina polipropylenowa i folia polietylenowa. Gramatura laminatu 57 g/m2(+/-0,5g/m2). Wytrzymałość na wypychanie na sucho 175 kPa, na mokro 185 kPa według metody badań EN ISO 13938-1. Materiał obłożenia spełnia wymagania wysokie normy PN EN 13795 : 2019. Zestaw posiada min 2 etykiety samoprzylepne zawierające nr katalogowy, LOT, datę ważności oraz dane producenta. Na opakowaniu wyraźnie zaznaczony kierunek otwierania. Serwety posiadają oznaczenia kierunku rozkładania w postaci piktogramów. Cały zestaw zawinięty w serwetę na stolik instrumentariuszki. Taśma mocująca w serwetach operacyjnych wyposażona w marginesy ułatwiające odklejanie papieru zabezpieczającego.Zestaw sterylny (metoda sterylizacji : tlenek etylenu) jednorazowego użytku. Zestawy pakowane do transportu podwójnie w worek foliowy oraz karton zewnętrzny. Produkt zapakowany w opakowanie papierowo foliowe.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</si>
  <si>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szt</t>
  </si>
  <si>
    <t>PAKIET NR 10 -  OBŁOŻENIA POLA OPERACYJNEGO</t>
  </si>
  <si>
    <r>
      <rPr>
        <b/>
        <sz val="10"/>
        <rFont val="Arial"/>
        <family val="2"/>
      </rPr>
      <t xml:space="preserve">Zestaw do elektroresekcji prostaty (TUR). 
</t>
    </r>
    <r>
      <rPr>
        <sz val="10"/>
        <rFont val="Arial"/>
        <family val="2"/>
      </rPr>
      <t>1. Serweta chirurgiczna do przezcewkowych zabiegów urologicznych o wymiarach 175/270x180 cm zintegrowana z nogawicami, posiadająca otwór samoprzylepny w okolicy jamy brzusznej (Ø 8 cm), otwór na prącie (Ø 5 cm) i osłoną na palec do badania per rectum. Serweta posiada worek do przechwytywania płynów z sitem wraz z trokami do jego regulacji oraz przewód do odprowadzania płynów - 1szt. 
2..Ręcznik chłonny 18x25cm - 1szt. 
3. Samoprzylepny organizator przewodów 9x18cm - 1szt. 
4. Osłona na stół narzędziowy 150x190cm, obszar chłonny 75x190cm - 1szt. 
Serweta w poz.1 wykonana z laminatu dwuwarstwowego:folia PE 40mikronów/włóknina polipropylenowa 12g/m</t>
    </r>
    <r>
      <rPr>
        <sz val="10"/>
        <rFont val="Calibri"/>
        <family val="2"/>
      </rPr>
      <t>2</t>
    </r>
    <r>
      <rPr>
        <sz val="10"/>
        <rFont val="Arial"/>
        <family val="2"/>
      </rPr>
      <t>.Łączna gramatura serwety min.49,5g/m</t>
    </r>
    <r>
      <rPr>
        <sz val="10"/>
        <rFont val="Calibri"/>
        <family val="2"/>
      </rPr>
      <t>2</t>
    </r>
    <r>
      <rPr>
        <sz val="10"/>
        <rFont val="Arial"/>
        <family val="2"/>
      </rPr>
      <t xml:space="preserve">.Odporność serwety na przepuszczanie płynów pow. 100cmH20.Odporność serwety na rozerwanie na sucho min.70kPa,odporność na rozerwanie  na mokro min.58kPa.
</t>
    </r>
  </si>
  <si>
    <t>kpl.</t>
  </si>
  <si>
    <r>
      <rPr>
        <b/>
        <sz val="10"/>
        <rFont val="Arial"/>
        <family val="2"/>
      </rPr>
      <t xml:space="preserve">Zestaw do cięcia cesarskiego. 
</t>
    </r>
    <r>
      <rPr>
        <sz val="10"/>
        <rFont val="Arial"/>
        <family val="2"/>
      </rPr>
      <t xml:space="preserve">1. obłożenie chirurgiczne w kształcie litery T o wymiarach 175/250x300cm z otworem o wymiarach 38x32cm, wypełnionym folia chirurgiczną, wewnątrz której znajduje się wycięcie 
w kształcie gruszki o wymiarach 18x16cm; obłożenie posiada duży zintegrowany, okalający otwór worek do przechwytywania płynów o wymiarach 80x100cm wyposażony w sztywnik, podłączenie do ssaka i organizatory przewodów – 1 szt.
2. taśma samoprzylepna w rozmiarze 9x49cm – 1 szt.
3. serweta – owinięcie noworodka 90x120cm – 1 szt.
4. ręczniki chłonne 18x25cm – 4 szt.
5. osłona na stolik Mayo 79x145cm – 1 szt.
6. serweta na stolik, będąca jednocześnie owinięciem zestawu 150x190cm – 1 szt.
Serweta w poz .1 wykonana z laminatu dwuwarstwowego: włóknina wiskozowa 23g/m2 oraz folia PE 40 mikronów. W strefie krytycznej dodatkowe wzmocnienie laminatem dwuwarstwowym (włóknina wiskozowa 23g/m2 oraz folia PE 40 mikronów). Minimalna gramatura serwety min. 121g/m2. Odporność serwety na przepuszczanie płynów min. 100cmH20. Odporność na rozciąganie na sucho dla obu stref min. 70kPa, odporność na roziąganie na mokro min. 58kPa.
</t>
    </r>
  </si>
  <si>
    <r>
      <rPr>
        <b/>
        <sz val="10"/>
        <rFont val="Arial"/>
        <family val="2"/>
      </rPr>
      <t xml:space="preserve">Serweta na stolik Mayo </t>
    </r>
    <r>
      <rPr>
        <sz val="10"/>
        <rFont val="Arial"/>
        <family val="2"/>
      </rPr>
      <t xml:space="preserve">wymiary 79x145cm, obszar chłonny 65x85cm, nie składana teleskopowo. Serweta wykonana  z laminatu dwuwarstwowego: folia polietylenowa 60 mikronów oraz wzmocnienie -włóknina wiskozowa 27g/m2/.Łączna gramatura serwety min. 83 g/m2. Odporność serwety  na przepuszczanie płynów w strefie pozakrytycznej min. 150 cmH20. Odporność serwety na rozerwanie na sucho 74kPa. </t>
    </r>
  </si>
  <si>
    <r>
      <rPr>
        <b/>
        <sz val="10"/>
        <rFont val="Arial"/>
        <family val="2"/>
      </rPr>
      <t xml:space="preserve">Obłożenie pola operacyjnego do transplantacji nerek.
</t>
    </r>
    <r>
      <rPr>
        <sz val="10"/>
        <rFont val="Arial"/>
        <family val="2"/>
      </rPr>
      <t>1. Serweta chirurgiczna do laparoskopii o wymiarach 175/250x325 cm, zintegrowana z ekranem anestezjologicznym, posiada samoprzylepny otwór w okolicach jamy brzusznej o wymiarach 25x30 cm, otoczony warstwą chłonną. Obłożenie jest wyposażone w organizatory przewodów i cztery zintegrowane kieszenie - 1szt. 
2. Organizator przewodów typu RZEP 2,5x30cm - 1szt.
3. Taśma samoprzylepna 9x49cm - 1szt.
4. Ręczniki chłonne 18x25cm - 4szt.
5. Osłona na kamerę (perforowana końcówka) 14x250cm - 1szt.
6. Osłona na stolik Mayo 79x145cm - 1szt.
7. Serweta na stolik (owinięcie zestawu) 150x190cm - 1szt.                 Serweta w poz.1 wykonana z laminatu dwuwarstwowego:włóknina polipropylenowa12g/m²/folia PE 50mikronów.W strefie krytycznej dodatkowe wzmocnienie: folia PE 50mikronów/włóknina 23g/m². Łączna gramatura serwety w strefie krytycznej min.129g/m². Odporność na przepuszczanie płynów100cmH20, odporność na rozerwanie na sucho min.57kPa,odporność na rozerwanie na mokro min.49kPa.</t>
    </r>
  </si>
  <si>
    <r>
      <rPr>
        <b/>
        <sz val="10"/>
        <rFont val="Arial"/>
        <family val="2"/>
      </rPr>
      <t xml:space="preserve">Zestaw uniwersalny, wzmocniony. 
</t>
    </r>
    <r>
      <rPr>
        <sz val="10"/>
        <rFont val="Arial"/>
        <family val="2"/>
      </rPr>
      <t>1. serweta górna wym. 240x150cm z taśmą samoprzylepną z dodatkową warstwą chłonną 55x20cm w strefie krytycznej i z organizatorami przewodów - 1szt. 
2. serwety boczne wym. 75x75cm  z taśmą samoprzylepną z dodatkową warstwą chłonną 50x20cm w strefie krytycznej - 2szt. 
3. serweta dolna wym. 175x175cm  z taśmą samoprzylepną z dodatkową warstwą chłonną 55x20cm w strefie krytycznej i z organizatorami przewodów - 1szt. 
4. taśma samoprzylepna 9x49cm - 1szt.
5. ręczniki chłonne 18x25cm - 4szt.
6. osłona na stolik Mayo 79x145cm - 1szt.
7. serweta na stolik (owinięcie zestawu) 150x190cm - 1szt. 
Serwety z pozycji 1,2oraz 3 wykonane z laminatu trójwarstwowego włóknina polipropylenowa 12g/m</t>
    </r>
    <r>
      <rPr>
        <sz val="10"/>
        <rFont val="Calibri"/>
        <family val="2"/>
      </rPr>
      <t>2</t>
    </r>
    <r>
      <rPr>
        <sz val="10"/>
        <rFont val="Arial"/>
        <family val="2"/>
      </rPr>
      <t xml:space="preserve"> / folia PE 40 mikronów / włóknina wiskozowa 23 g/m2/. W strefie krytycznej dodatkowe wzmocnienie:włóknina 50g/m2.Łączna gramatura serwet w strefie krytycznej 122,5g/m2. Odporność na przepuszcznie płynów dla strefy mniej krytycznej 197cmH20. Odporność na rozerwanie na sucho w sterfie krytycznej min.195kPa,a odporność na rozerwanie na  na mokro 186kPa.</t>
    </r>
  </si>
  <si>
    <t>Załącznik nr 1.11</t>
  </si>
  <si>
    <t>PAKIET NR 11 - Sterylny zestaw do zabiegów cystoskopii</t>
  </si>
  <si>
    <r>
      <rPr>
        <b/>
        <sz val="10"/>
        <rFont val="Arial"/>
        <family val="2"/>
      </rPr>
      <t xml:space="preserve">Sterylny zestaw do zabiegów cystoskopii :   
</t>
    </r>
    <r>
      <rPr>
        <sz val="10"/>
        <rFont val="Arial"/>
        <family val="2"/>
      </rPr>
      <t xml:space="preserve">1 serweta na stolik instrumentariuszki 120 cm x 140 cm             
2 osłony na kończyny dolne 75 cm x 120 cm                                  
  1 serweta do cystoskopii 90 cm x 175 cm z  samoprzylepnym otworem  w okolicy krocza 9 cm x 15 cm umieszczonym centralnie otoczonym taśmą lepną. Obłożenie wykonane z laminatu dwuwarstwowego włóknina polipropylenowa i folia polietylenowa. Gramatura laminatu 57,5 g/m2. Wytrzymałość na wypychanie na mokro 185 kPa, na sucho 175 kPa wg metody badań EN ISO 13938-1, spływ cieczy 75% wg metody badań ENISO9073-11
Materiał obłożenia spełnia wymagania wysokie normy PN EN 13795. Zestaw posiada 2 etykiety samoprzylepne zawierające nr katalogowy, LOT, datę ważności oraz dane producenta. Na opakowaniu wyraźnie zaznaczony kierunek otwierania. Serwety posiadają oznaczenia kierunku rozkładania w postaci piktogramów. Cały zestaw zawinięty w serwetę na stolik instrumentariuszki. Taśma mocująca w serwecie operacyjnej pokryta klejem repozycjonowalnym ( umożliwiającym swobodne odklejanie i przyklejanie bez ryzyka uszkodzenia materiału), szerokości  min. 5 cm, wyposażona w marginesy ułatwiające odklejanie papieru zabezpieczającego. Zestaw sterylny ( metoda sterylizacji : tlenek etylenu) jednorazowego użytku. Zestawy pakowane do transportu podwójnie w worek foliowy oraz karton zewnętrzny.
</t>
    </r>
  </si>
  <si>
    <t>Załącznik nr 1.12</t>
  </si>
  <si>
    <t>PAKIET 12- ZESTAWY OBŁOŻEŃ ORTOPEDYCZNYCH</t>
  </si>
  <si>
    <r>
      <rPr>
        <b/>
        <sz val="10"/>
        <color indexed="8"/>
        <rFont val="Times New Roman"/>
        <family val="1"/>
      </rPr>
      <t xml:space="preserve">Zestaw do artroskopii kolana
</t>
    </r>
    <r>
      <rPr>
        <sz val="10"/>
        <color indexed="8"/>
        <rFont val="Times New Roman"/>
        <family val="1"/>
      </rPr>
      <t xml:space="preserve">1 serweta na stolik instrumentariuszki 150 cm x 190 cm
2 ręczniki 30 cm x 40 cm
1 serweta na stolik Mayo 80 cm x 145 cm                            
1 osłona ortopedyczna na kończynę 33 cm x 55 cm                             
1 taśma foliowa samoprzylepna 10 cm x 50 cm                                                           
1 serweta operacyjna 180 cm x 150 cm                                           
1 serweta do artroskopii kolana 225 cm x 320 cm  z podwójnym samouszczelniającym się otworem o średnicy 6 cm i 7 cm ze zintegrowana torbą do zbiórki płynów ze sztywnikiem, zaworem do podłączenia drenu oraz dwoma zintegrowanymi uchwytami do mocowania przewodów i drenów  oraz uchwytem typu rzep. 
Obłożenie pacjenta wykonane z laminatu dwuwarstwowego włóknina polipropylenowa i folia polietylenowa. Gramatura laminatu 57 g/m2(+/-0,5 g/m2).Wytrzymałość na wypychanie na mokro185 kPa,wytrzymałość na wypychanie  na sucho 175 kPa wg metody badań EN ISO 13938-1, spływ cieczy 75% wg metody EN ISO 9073-11.
Materiał obłożenia spełnia wymagania wysokie normy PN EN 13795:2019. Zestaw posiada min 2 etykiety samoprzylepne zawierające nr katalogowy, LOT, datę ważności oraz dane producenta. Na opakowaniu wyraźnie zaznaczony kierunek otwierania. Serwety posiadają oznaczenia kierunku rozkładania w postaci piktogramów.
Cały zestaw zawinięty w serwetę na stolik instrumentariuszki.                                                                                                             Zestaw sterylny (metoda sterylizacji : tlenek etylenu) jednorazowego użytku. Zestawy pakowane do transportu podwójnie w worek foliowy oraz karton zewnętrzny.                                                                                                                                   </t>
    </r>
  </si>
  <si>
    <r>
      <rPr>
        <b/>
        <sz val="10"/>
        <color indexed="8"/>
        <rFont val="Times New Roman"/>
        <family val="1"/>
      </rPr>
      <t xml:space="preserve">Zestaw do chirurgii stawu biodrowego
</t>
    </r>
    <r>
      <rPr>
        <sz val="10"/>
        <color indexed="8"/>
        <rFont val="Times New Roman"/>
        <family val="1"/>
      </rPr>
      <t xml:space="preserve">1 serweta na stolik instrumentariuszki 150 cm x 190 cm
4 ręczniki 30 cm x 40 cm
1 serweta na stolik Mayo Special 80 cm x 145 cm (wielkość wzmocnienia 75x90, gramatura wzmocnienia  min 150 g/m2)                               
1 taśma samoprzylepna 9 cm x 50 cm                                       
1 samoprzylepna serweta operacyjna 75 cm x 90 cm             
1 serweta operacyjna 180 cm x 150 cm                                       
1 osłona ortopedyczna na kończynę 33 cm x 110 cm                             
2 taśmy foliowe samoprzylepne 10 cm x 50 cm                               
1 serweta operacyjna wzmocniona samoprzylepna (ekran anestezjologiczny ) 225 cm x 270 cm z wycięciem "U" 45 cm x 65 cm, z osłoną podpórek kończyn górnych                                                                                                                                                                 1 serweta operacyjna  wzmocniona samoprzylepna 225 cm x 280 cm z wycięciem "U" 10 cm x 100 cm ze zintegrowanymi uchwytami do mocowania przewodów i drenów
Obłożenie pacjenta wykonane z laminatu dwuwarstwowego: włóknina polipropylenowa i folia polietylenowa. Gramatura laminatu podstawowego 57g/m2 (+/- 0,5 g/m2). Wytrzymałość na wypychanie na mokro 185 kPa, na sucho 175 kPa wg metody badań EN ISO 13938-1, spływ cieczy 75% wg metody badań ENISO9073-11.Wokół pola operacyjnego polipropylenowe łaty chłonne, w serwecie anestezjologicznej o wymiarach 25 cm x 60 cm ( +/- 1 cm ), w serwecie dolnej 100 cm x 50 cm (+/- 1 cm). Całkowita gramatura laminatu podstawowego i łaty chłonnej 109g/m2 (+/-0,5 g/m2). Wytrzymałość na wypychanie na mokro  273 kPa, na sucho 283 kPa wg metody badań ENISO 13938-1, zdolność absorbcji cieczy 477% wg metody badań EN ISO 9073-6. Materiał obłożenia spełnia wymagania wysokie normy PN EN 13795: 2019. Zestaw posiada min 2 etykiety samoprzylepne zawierające nr katalogowy, LOT, datę ważności oraz dane producenta. Na opakowaniu wyraźnie zaznaczony kierunek otwierania. Serwety posiadają oznaczenia kierunku rozkładania w postaci piktogramów.
Cały zestaw zawinięty w serwetę na stolik instrumentariuszki. Taśma mocująca wyposażona w marginesy ułatwiające odklejanie papieru zabezpieczającego. Zestaw sterylny (metoda sterylizacji: tlenek etylenu) jednorazowego użytku. Zestawy pakowane do transportu podwójnie w worek foliowy oraz karton zewnętrzny.                                                                                                                                   </t>
    </r>
  </si>
  <si>
    <t>Parametry wymagane:</t>
  </si>
  <si>
    <t>Materiał obłożenia powinien spełniać  wymagania wysokie normy EN PN 13795.</t>
  </si>
  <si>
    <t>Załącznik nr 1.13</t>
  </si>
  <si>
    <t xml:space="preserve"> PAKIET NR 13- Osłona przetwornika obrazu</t>
  </si>
  <si>
    <r>
      <rPr>
        <b/>
        <sz val="10"/>
        <color indexed="8"/>
        <rFont val="Arial"/>
        <family val="2"/>
      </rPr>
      <t>Osłon przetwornika obrazu</t>
    </r>
    <r>
      <rPr>
        <sz val="10"/>
        <color indexed="8"/>
        <rFont val="Arial"/>
        <family val="2"/>
      </rPr>
      <t xml:space="preserve">, 1- częściowa o wymiarach 90 x 225 cm  
Zestaw do osłony przetwornika obrazu zawiera następujące komponenty:
- 1 szt. osłona przetwornika obrazu wykonana z folii polietylenowej o grubości 50 µm (bezbarwna, transparentna), osłona składana teleskopowo
- 2 szt. naklejka (czerwona, okrągła)
- 2 szt. elastyczna samoprzylepna taśma włókninowa 9x50cm
Komponenty zestawu dodatkowo owinięte w serwetę celulozowo-polietylenową.
Materiał obłożenia spełnia wymagania normy EN PN 13795. Opakowanie jednostkowe posiada min. 2 etykiety samoprzylepne zawierające dane producenta, nr katalogowy, LOT i datę ważności.
Opakowanie zbiorcze  w formie kartonowego podajnika/ dyspensera, do transportu pakowane dodatkowo w karton zewnętrzny.
</t>
    </r>
  </si>
  <si>
    <t>Załącznik nr 1.14</t>
  </si>
  <si>
    <t xml:space="preserve">Pakiet nr 14 - Zestawy do żywienia pozajelitowego </t>
  </si>
  <si>
    <t>Lp</t>
  </si>
  <si>
    <t xml:space="preserve">Nazwa asortymentu </t>
  </si>
  <si>
    <t>Nazwa handlowa</t>
  </si>
  <si>
    <t>j.m.</t>
  </si>
  <si>
    <t>Ilość zestawów</t>
  </si>
  <si>
    <t xml:space="preserve">cena zestawu netto </t>
  </si>
  <si>
    <t>cena zestawu brutto</t>
  </si>
  <si>
    <t>Zestaw do żywienia p/jelitowego o składzie:
1x serweta 2-warstwowa PP+PE min. 55g/mkw nieprzylepna 50x50cm
1x fartuch chirurgiczny typu open back, SMS , min. 35g/mkw, szwy ultradźwiękowe, mankiety 1005 poliester
1x czepek chirurgiczny wiązany z tyłu, bez gumki
1x maska chirurgiczna na gumki, 3-warstwowa.
Zestaw dodatkowo opakowany w papier krepowy.
Każdy zestaw z min. 4 naklejki z LOT, REF i datę ważności oraz polską nazwę zestawu.</t>
  </si>
  <si>
    <t>* Zestawy zgodne z normą EN 13795 1-3. Bezpiecznie pakowane do transportu w 2 opakowania transportowe.</t>
  </si>
  <si>
    <t>* Wymaga się certyfikatu walidacji procesu sterylizacji wydanego przez zewnętrzną jednostkę certyfikującą</t>
  </si>
  <si>
    <t>Załącznik nr 1.15</t>
  </si>
  <si>
    <t>PAKIET NR 15    STERYLNE OBŁOŻENIA DO ZABIEGÓW SERCOWO - NACZYNIOWYCH</t>
  </si>
  <si>
    <t xml:space="preserve">ZESTAW I - Sterylne obłożenia do zabiegów sercowo - naczyniowych </t>
  </si>
  <si>
    <t>zestaw</t>
  </si>
  <si>
    <t xml:space="preserve">ZESTAW II - Sterylne obłożenia do zabiegów sercowo - naczyniowych </t>
  </si>
  <si>
    <t>ZESTAW I -   skład zestawu : poz. od 1 do 10 i poz. 12 ,13 i 14</t>
  </si>
  <si>
    <t>ZESTAW II  -   skład zestawu : poz. od 1 do 14</t>
  </si>
  <si>
    <t>1) serweta na pacjenta o wymiarach 220cm x 330cm  posiadająca 4 otwory otoczone taśmą lepną; z tkaniny 3-wartwowej z warstwą absospcyjną 140cm x 150cm. Z dostepem do obu tętnic udowych oraz obu tętnic promieniowych z wstawką przezroczystą dla ochrony pulpitu sterowniczego o wymiarach 63cm x 380cm - 1 szt.Włóknina trójwarstwowa typu SMS o gramaturze 50g/m2, dodatkowe wzmocnienie wysokochłonne w strefie otworów wykonane z laminatu dwuwarstwowego. Łączna gramatura strefy chłonne 150,6g/m2</t>
  </si>
  <si>
    <t>2) fartuch chirurgiczny, rozm. L - 2 szt. wykonany z włóknicy trójwarstwowej typu SMS o gramaturze 44,2g.m2</t>
  </si>
  <si>
    <t xml:space="preserve">3) serweta trójwarstwowa, serweta na stolik zabiegowy z laminatu chłonnego nieprzemakalnego, 3-warstwowy o gramaturze 54g/m2, rozm. 100cm x 150cm - 1 szt. </t>
  </si>
  <si>
    <t>4) ręczniki papierowe do osuszania rąk, celuloza biała - 3 szt.; 37 x 57 cm.</t>
  </si>
  <si>
    <t xml:space="preserve">5) serweta wysoko absorpcyjna 40cm x 60cm, trójwarstwowa (wew. i zew. włóknina pomiędzy warstwami- tworzywo sztuczne). Materiał: folia nieprzemakalna, wysokoabsorpcyjny wkład chłonny złożony z celulozy wzmocnionej poliestrem  - 1 szt.  </t>
  </si>
  <si>
    <t>6)  miseczki z tworzywa sztucznego o pojemności min. 250ml w 2-ch różnych kolorach - 2 szt.</t>
  </si>
  <si>
    <t>7) osłona detektora z gumką o wym. 100cm x 90cm - 1 szt.</t>
  </si>
  <si>
    <t>8) pokrowiec na osłonę z gumką o wymiarach 120cm x 120cm - 1 szt.</t>
  </si>
  <si>
    <t>9) gaziki bawełniane 7,5 x 7,5 - 10szt. (sterylne )</t>
  </si>
  <si>
    <t>10) zestaw do oszczędności kontrastu o długości 150cm z kolcem oraz zastawką bezzwrotną na końcu drenu zapobiegającą cofaniu się kontrastu</t>
  </si>
  <si>
    <t>11) sterylny wprowadzacz metalowy - igła tępa do PTCA - 1 szt. (pakowany osobno)</t>
  </si>
  <si>
    <t>12) kolec przelewowy do transferu płynów i leków z opakowań o dużych pojemnościach, umożliwiający bezpieczne i szybkie przelewanie kontrastu z dużych opakowań do miseczek; przyrząd zakończony z obu stron kolcami zabezpieczonymi nasadkami chroniacymi przed skażeniem; dł. kolca 60 - 65mm;  kolec posiadający kanał powietrzny i płynowy; w połowie długości kolca  poprzeczka o dł. 3 cm stabilizująca - 1 szt.</t>
  </si>
  <si>
    <t>13) nici syntetyczne niewchłanialne 0;  dł. 75cm (+/-..cm) - 1 szt.</t>
  </si>
  <si>
    <t>14) zestaw do monitorowania ciśnienia z przetwornikiem jednorazowego użytku - 1 szt.</t>
  </si>
  <si>
    <t xml:space="preserve">wyrób po procesie sterylizacji zgodny z wymogami normy PN-EN  13795 1-3 dla wyrobów o wymaganiach wysokich dla strefy krytycznej, potwierdzony badaniami </t>
  </si>
  <si>
    <t xml:space="preserve">Karty techniczne gotowego wyrobu </t>
  </si>
  <si>
    <t xml:space="preserve">Załącznik nr 1.16 </t>
  </si>
  <si>
    <t>PAKIET NR 16  -  STERYLNE OBŁOŻENIA  DO ZABIEGÓW ANGIOGRAFICZNYCH</t>
  </si>
  <si>
    <t>Obłożenia sterylne do zabiegów angiograficznych</t>
  </si>
  <si>
    <t>Skład zestawu :</t>
  </si>
  <si>
    <t xml:space="preserve">1) serweta na stół instrumentarium wym. 150cm x 200cm (owinięcie zestawu)  - 1 szt.  </t>
  </si>
  <si>
    <t>2) ręcznik wysoko chłonny - 4 szt.</t>
  </si>
  <si>
    <t>3) fartuch chirurgiczny  rozm. XL; wzmocniony , wykonany z hydrofobowej włókniny SMS o gramaturze 35g/m2, wyposażony w nieprzemakalne wstawki z laminatu dwuwarstwowego na rękawach i  przedniej części fartucha (gramatura wstawek 37 g/m2); szwy fartucha wykonane techniką ultradźwiękową, mankiet o dł. 9 cm (+/- 1cm). Odporność na przenikanie cieczy &gt;155cm H2O (strefa krytyczna). Fartuch wiązany w troki wewnętrzne oraz troki zewnętrzne z kartonikiem; z tyłu w okolicach  szyi zapięcie na  rzep - dł. min. 14cm. Rozmiar nadrukowany na fartuchu pozwalający na idntyfikację przed rozłożeniem. fartuch złożony w sposób zapeniający aseptyczną aplikację , długość fartucha 146 cm +/- 3 cm)- 2 szt.</t>
  </si>
  <si>
    <t>4) kompres gazowy o wymiarach 10cm x 10cm, 17 nitkowy, 16 warstwowy - 10 szt.</t>
  </si>
  <si>
    <t>5) plastikowe kleszczyki do mycia, dł. 23cm. - 1szt.</t>
  </si>
  <si>
    <t>6) strzykawka 10 ml, 3 częściowa, Luer Lock - 1 szt.</t>
  </si>
  <si>
    <t>7) strzykawka 20 ml, 3 częściowa, Luer Lock - 1 szt.</t>
  </si>
  <si>
    <t xml:space="preserve">8) samoprzylepna serweta operacyjna o wymiarach 75cm x 90cm (+/-1.cm), wykonana z laminatu trójwarstwowego o gramaturze 70g/m2 (polipropylen + polietylen + polipropylen), dodatkowo wzmocniona w strefie krytycznej wstawką chłonną wykonaną z laminatu dwuwarswtowego (wysoko chłonny poliester + folia PE), o gramaturze 74g/m2 (Absorpcja w strefie krytycznej min. 1000% (500 g/m2) (według EN ISO 9073-6) - 1 szt. </t>
  </si>
  <si>
    <t>9) miska okrągła o poj. 500ml, niebieska z podziałką - 1 szt.</t>
  </si>
  <si>
    <t>10) miska o poj. 500ml, przezroczysta - 1 szt.</t>
  </si>
  <si>
    <t>11) osłona ma aparaturę rozm. 90cm x 80cm (+/-1 cm), prostokątna, zakończona elastyczną gumką - 1 szt.</t>
  </si>
  <si>
    <t>12) osłona na aparaturę w kształcie beretu o wym. po naciągnięciu średnica 140cm x 150cm ; wykonana z folii PE - 1 szt.</t>
  </si>
  <si>
    <t>13) miska na prowadnik 2500ml, niebieska, pozwalająca na zabezpieczenie prowadnika przed wysunięciem - 1 szt.</t>
  </si>
  <si>
    <r>
      <rPr>
        <sz val="10"/>
        <rFont val="Arial"/>
        <family val="2"/>
      </rPr>
      <t xml:space="preserve">14) Obłożenie chirurgiczne do angiografii udowej o wym. 230cm x 350cm (+/- 1cm) wyposażone w 2 samoprzylepne otwory w okolicach tętnic udowych o śr. 7,5cm otoczone folia chirurgiczną (pow. samoprzylepna od strony pacjenta o wym. 16cm x 16cm (+/- 1cm); oraz dwa samoprzylepne otwory umozliwiające wkłucie do tętnicy promieniowej o wym. 7cm x 5cm (powierzchnia samoprzylepna od strony pacjenta o wym 12cm x 14cm (+/- 1 cm). Serweta posiadająca dodatkową wstawkę  chłonną w kształcie litery "T" o wym. 230cm/120 x 180cm (+/- 1cm);wykonaną z laminatu dwuwarswtowego o tgramaturze 74g.m2 (wysoko chłonny  poliester + folia PE); dwa zintegrowane panele o szer. 55cm (+/- 1cm) służące do przykrycia pulpitu sterowniczego na całej długości serwety, wykonane z folii PE. Serweta wykonana z laminatu dwuwarstwowego o gramaturze 56 g.m2 (jedną z warstw stanowi folia PE o grubości 25 mikronów). Serweta o wysokiej odporności na przenikanie cieczy: strefa krytyczna &gt; 370cm H2O; strefa mniej krytyczna &gt; 260 cmH2O; wysoka odporność na uszkodzenia mechaniczne - odporność na wypychanie na sucho/mokro &gt; 327 kPa; absorpcja płynów (strefa krytyczna) na poziomie &gt;1000% (&gt;500g.m2) (badane wg EN ISO 9073-6 spełniające wymogi normy PN EN 13795  </t>
    </r>
    <r>
      <rPr>
        <b/>
        <sz val="10"/>
        <rFont val="Arial"/>
        <family val="2"/>
      </rPr>
      <t>wymagania wysokie na całej powierzchni.</t>
    </r>
  </si>
  <si>
    <t>15) opakowanie jednsotkowe typu  folia/Tyvek ( folia w białym kolorze nie transparentna) umozliwiające rozpakowanie zestawu zgodnie z zasadami aseptyki, posiadające czytelną etykietę, przymocowaną na stałe, zawierającą opis składu w języku polskim, znak CE oraz 2 samoprzylepne naklejki identyfikujące wyrób.</t>
  </si>
  <si>
    <t xml:space="preserve"> Wyroby podlegające normie  PN-EN  13795 powinny ją spełniać (pozycja 1,3,8,14)</t>
  </si>
  <si>
    <t xml:space="preserve">Dla potwierdzenia wymaganych parametrów oraz normy PN EN 13795 należy dołączyć karty techniczne gotowego wyrobu (tj. badanie przeprowadzone na wyrobie sterylnym)(pozycja 1,3,8,14)
 </t>
  </si>
  <si>
    <t>Należy załączyć kartę katalogową dla oferowanego zestawu</t>
  </si>
  <si>
    <t>Załącznik nr 1.17</t>
  </si>
  <si>
    <t>PAKIET NR 17 - STERYLNA SERWETA ABSORPCYJNA</t>
  </si>
  <si>
    <t xml:space="preserve">Sterylna serweta absorpcyjna  </t>
  </si>
  <si>
    <t>1.Serweta o wymiarach 40 x 48 cm (+/- 3cm)</t>
  </si>
  <si>
    <t>2.Serweta złożona z 6 warstw wysoko absorpcyjnej włókniny,</t>
  </si>
  <si>
    <t>3.Gramatura 60g/m2 (+/-5g/m2)</t>
  </si>
  <si>
    <t>4.Taśma przylepna na dłuższym boku,</t>
  </si>
  <si>
    <t>5.Absorpcja &gt;700%, &gt; 440 g/m2</t>
  </si>
  <si>
    <t>6.Opakowanie jednostkowe posiadające etykietę samoprzylepną do wklejenia do protokołu medycznego</t>
  </si>
  <si>
    <t>Serwety mają spełniać wymogi nory PN-EN  ISO 9073-6</t>
  </si>
  <si>
    <t xml:space="preserve">Na potwierdzenie parametrów należy dołączyć kartę techniczną gotowego wyrobu po sterylizacji potwierdzającą spełnianie parametrów </t>
  </si>
  <si>
    <t>Załącznik nr 1.18</t>
  </si>
  <si>
    <t>FORMULARZ ASORTYMENTOWO - CENOWY</t>
  </si>
  <si>
    <t>Pakiet 18 – Sterylne osłony na sprzęt</t>
  </si>
  <si>
    <t>Sterylna,bezlateksowa,jednorazowa osłona na sondę do USG śródoperacyjne w rozmiarze 13cm x 61cm zawierająca w zestawie sterylny żel do USG 1x20g , gumkami i tasmami do  mocowania osłony na głowicy, niebieską sterylną serwetę w rozmiarze 40x40cm.</t>
  </si>
  <si>
    <t>Sterylna, jednorazowa osłona na sprzęt medyczny ściągnięta elastyczną gumką.Znaczona na bordowo. Rozmiar 400/800mm</t>
  </si>
  <si>
    <t>Sterylna,bezlateksowa,jednorazowa osłona na sondę do USG śródoperacyjne w rozmiarze 12cm x 244cm zawierająca w zestawie sterylny żel do USG 1x20g , gumkami i tasmami do  mocowania osłony na głowicy, niebieską sterylną serwetę w rozmiarze 40x40cm.</t>
  </si>
  <si>
    <t>Sterylna, bezlateksowa,jednorazowa osłona na sondę do USG przezprzełykowego w komplecie z ustnikiem,klipsem i sterylnym żelem o wymiarach 30mmx11mmx1000mm.</t>
  </si>
  <si>
    <t>Załącznik nr 1.19</t>
  </si>
  <si>
    <t>Pakiet 19 - Sterylny fartuch endoskopowy</t>
  </si>
  <si>
    <r>
      <rPr>
        <b/>
        <sz val="11"/>
        <rFont val="Times New Roman"/>
        <family val="1"/>
      </rPr>
      <t xml:space="preserve">Fartuch urologiczny (endoskopowy)                                                             </t>
    </r>
    <r>
      <rPr>
        <sz val="11"/>
        <rFont val="Times New Roman"/>
        <family val="1"/>
      </rPr>
      <t xml:space="preserve">Sterylny jednorazowy fartuch urologiczny odpychający płyny przeznaczony do precedur generujących dużą ilość płynów. Górna część fartucha i rękawy wykonane z włókniny typu spunlace 68g/m2 zapewniającej komfort termiczny, dolna część fartucha wykonana z folii PE o grubości 50µm. Specjalna konstrukcja dolnej części fartucha w postaci kontrafałdy zabezpiecza kończyny dolne użytkownika szczególnie w pozycji siedzącej. Rękawy są wykonane z włókniny typu spunlace z dodatkowym wzmocnieniem (PP/PE) od wewnątrz (długość min. 53cm) z dodatkową taśmą poliestrową zabezpieczającą łączenie materiału wzmocnienia. Mankiety rękawów min. 9cm. Miejsce łączenia górnej części (spunlace) z dolną częścią (folia PE) zabezpieczone od wewnątrz dodatkową taśmą 6x50cm. Fartuch w tylnej części posiada zapięcie typu rzep oraz foliowe troki do wiązania. Obszary krytyczne fartucha spełniają EN13795:2019 wymagania wysokie, powierzchnia krytyczna produktu i AAMI PB70 poziom 3. </t>
    </r>
  </si>
  <si>
    <t>Fartuchy mają spełniać wymogi normy PN-EN 13795</t>
  </si>
  <si>
    <t>Załącznik nr 1.20</t>
  </si>
  <si>
    <t xml:space="preserve"> PAKIET NR 20 -  RĘKAWICE CHIRURGICZNE</t>
  </si>
  <si>
    <t xml:space="preserve">Bezpudrowa, sterylna rękawica chirurgiczna, syntetyczna neoprenowa, o kształcie anatomicznym, kolor kremowy ( naturalny), powierzchnia zewnętrzna: gładka wkończenie  z mikroteksturą , silikonowana  , powierzchnia  wewnętrzna pokryta polimerem powlekanym powłoką, która pozwala na szybkie i łatwe zakładanie rękawic na wilgotne i suche dłonie ( technologia Dermashield)  Mankiet rękawicy rolowany, z techonologią SUREFIT ( eliminacja zwijania mankietu) . Bardzo elastyczna i cienka. Nie zawiera katalizatorów minimalizując alergię typIV
Mankiet rolowany. Rozmiar rękawicy od 5,5 do 9,0
Posiada rejestrację CE jako wyrób medyczny klasa II a oraz jako środek ochrony osobistej kat III. AQL 0,65 po zapakowaniu; zgodna z normą EN-455 części:1-4; ASTM F-1671; ASTM D6978 (badanie na przenikanie cytostatyków)
Siła przy rozdarciu 12N (po starzeniu).
Szczelnie pakowana parami, zróżnicowana na prawą i lewą dłoń. Na opakowaniu powinny być umieszczone: data produkcji, termin ważności, numer serii, nazwa producenta, informacje w języku polskim oraz znak CE, sterylizacja rękawic promieniami gamma.
</t>
  </si>
  <si>
    <t xml:space="preserve">  * palec  0,140 mm</t>
  </si>
  <si>
    <t xml:space="preserve">  * dłoń  0,130mm</t>
  </si>
  <si>
    <t xml:space="preserve">  * mankiet  0,140 mm</t>
  </si>
  <si>
    <t xml:space="preserve">  * min  301 mm</t>
  </si>
  <si>
    <t>Załącznik nr 1.21</t>
  </si>
  <si>
    <t>PAKIET NR 21    Zestawy Uniwersalne</t>
  </si>
  <si>
    <t>nazwa własna /kod</t>
  </si>
  <si>
    <t xml:space="preserve">Zestaw z wycięciem U ze wzmocnieniem: </t>
  </si>
  <si>
    <t>1 serweta na stolik instrumentariuszki 150 cm x 190 cm                                                                                                                                                             2 ręczniki 30 cm x 40 cm</t>
  </si>
  <si>
    <t>1 serweta na stolik Mayo 80 cm x 145 cm</t>
  </si>
  <si>
    <t>1 taśma samoprzylepna 9 cm x 50 cm</t>
  </si>
  <si>
    <t>1 serweta samoprzylepna 75 cm x 90 cm</t>
  </si>
  <si>
    <t>1 serweta samoprzylepna z wycięciem "U" wzmocniona 225 cm x 260 cm wycięcie 10 cm x 100 cm</t>
  </si>
  <si>
    <t>1 serweta samoprzylepna 150 cm x 240 cm z paskami samoprzylepnymi dzielonymi 15 cm + 70 cm + 15 cm</t>
  </si>
  <si>
    <t>Obłożenie pacjenta wykonane z laminatu dwuwarstwowego: włóknina polipropylenowa i folia polietylenowa. Gramatura laminatu podstawowego 57 g/m2(+/- 0,5g/m2)  wytrzymanie na wypychanie na sucho 175 kPa, wytrzymanie na wypychanie na mokro 185 kPa według metody badań EN ISO 13938-1.W serwecie z wycięciem U wokół pola operacyjnego polipropylenowa łata chłonna o wymiarze 110x50cm (+/-2cm). Całkowita gramatura laminatu podstawowego i łaty chłonnej 109 g/m2 (+/-0,5g/m2). W obszarze wzmocnionym  wytrzymałość na wypychanie na sucho 283kPa, wytrzymanie na wypychanie na mokro 273 kPa  , spływ cieczy 45% wg metody badań EN ISO 9073-11,zdolność absorbcji cieczy 348% według metody badań EN ISO 9073-6. Materiał obłożenia spełnia wymagania wysokie normy PN EN 13795:2019. Zestaw posiada min 2 etykiety samoprzylepne zawierające nr katalogowy, LOT, datę ważności oraz dane producenta. Na opakowaniu wyraźnie zaznaczony kierunek otwierania. Serwety  posiadają oznaczenia kierunku rozkładania w postaci piktogramów.</t>
  </si>
  <si>
    <t xml:space="preserve">Cały zestaw zawinięty w serwetę na stolik instrumentariuszki. Taśma mocująca w serwetach operacyjnych wyposażona w marginesy ułatwiające odklejanie papieru zabezpieczającego. Zestaw sterylny ( metoda sterylizacji : tlenek etylenu) jednorazowego użytku. Zestawy pakowane do transportu podwójnie w worek foliowy oraz karton zewnętrzny.                                                                                                       </t>
  </si>
  <si>
    <t>Zestaw  uniwersalny wzmocniony:</t>
  </si>
  <si>
    <t>1 serweta na stolik instrumentariuszki 150 cm x 190 cm                                                                                                                                                             4 ręczniki 30 cm x 40 cm</t>
  </si>
  <si>
    <t>2 samoprzylepne  serwety operacyjne wzmocnione 75 cm x 90 cm</t>
  </si>
  <si>
    <t>1 samoprzylepna serweta operacyjna wzmocniona  175 cm x 180 cm z paskiem samorzylepnym 80 cm</t>
  </si>
  <si>
    <t>1 serweta samoprzylepna 150 cm x 250 cm z paskami samoprzylepnymi  15 cm + 70 cm + 15 cm</t>
  </si>
  <si>
    <t>Obłożenie pacjenta wykonane z laminatu dwuwarstwowego: włóknina polipropylenowa i folia polietylenowa.Gramatura laminatu podstawowego 57 g/m2(+/- 0,5g/m2)  wytrzymanie na wypychanie na sucho 175 kPa, wytrzymanie na wypychanie na mokro 185 kPa według metody badań EN ISO 13938-1.Wokół pola operacyjnego, na każdej z serwet polipropylenowa łata chłonna o wymiarach 20x50 cm (+/-5cm). Całkowita gramatura laminatu podstawowego i łaty chłonnej 109g/m2(+/-0,5g/m2). W obszarze wzmocnionym  wytrzymałość na wypychanie na sucho 283kPa, wytrzymanie na wypychanie na mokro 273 kPa  według metody badań EN ISO 13938-1. Spływ cieczy 45% wg metody badań EN ISO 9073-11,zdolność absorbcji cieczy 348 % według metody badań EN ISO 9073-6. Materiał obłożenia spełnia wymagania wysokie normy PN EN 13795 : 2019. Zestaw posiada min 2 etykiety samoprzylepne zawierające nr katalogowy, LOT, datę ważności oraz dane producenta. Na opakowaniu wyraźnie zaznaczony kierunek otwierania. Serwety posiadają oznaczenia kierunku rozkładania w postaci piktogramów.</t>
  </si>
  <si>
    <t xml:space="preserve">Uchwyt do mocowania przewodów i drenów                                                                                                                                                                                                                                             Sterylny samoprzylepny uchwyt do mocowania przewodów i drenów  z 2  trokami z włókniny spunlace o wymiarach 3x30cm (umożliwiającymi przewiązanie kilku przewodów równocześnie) przymocowanymi do foliowej  taśmy samoprzylepnej  o wymiarach 9 x 11 cm. Materiał spełnia wymagania normy EN PN 13795 : 2019. Opakowanie zbiorcze 220 szt w formie kartonowego podajnika/ dyspensera, do transportu pakowane dodatkowo w karton zewnętrzny.                                </t>
  </si>
  <si>
    <t>Załącznik nr 1.22</t>
  </si>
  <si>
    <t xml:space="preserve"> PAKIET NR 22 -  Zestaw porodowy</t>
  </si>
  <si>
    <r>
      <rPr>
        <b/>
        <sz val="11"/>
        <color indexed="8"/>
        <rFont val="Times New Roman"/>
        <family val="1"/>
      </rPr>
      <t xml:space="preserve">Zestaw do porodu:
</t>
    </r>
    <r>
      <rPr>
        <sz val="11"/>
        <color indexed="8"/>
        <rFont val="Times New Roman"/>
        <family val="1"/>
      </rPr>
      <t>1 serweta 2-warstwowa 100 cm x 150 cm (owinięcie zestawu)
10 kompresów włókninowych 10 cm x 10 cm
1 ręcznik 30 cm x 20 cm
1 serweta 2-warstwowa 75 cm x 90 cm
1 serweta dla noworodka 90 cm x 90 cm
1 serweta operacyjna 2-warstwowa pod pośladki 90 cm x 92 cm z  zakładką do aseptycznej aplikacji pod pacjentkę i zintegowanym przeźroczystym workiem wykonanym z folii PE.                                                                                                            1 serweta operacyjna 2-warstwowa pod pośladki 85 cm x 92 cm  typu kieszeń  w kształcie rożka z zakładką do aseptycznej aplikacji pod pacjentkę.                 Serweta stanowiąca owinięcie zestawu i obłożenie pacjentki wykonane z laminatu 2-warstwowego z folii polietylenowej i włókniny polipropylenowej o gramaturze 48 g/m2,  połączonych w technice współwytłaczania. Wytrzymałość laminatu na wypychanie na sucho 94 kPa, na mokro 114 kPa według metody badań EN ISO 13938-1.
Serweta pod pacjentkę posiada zakładkę o szerokości 20cm, z czytelnymi piktogramami dłoni lewej i prawej, która umożliwia aseptyczną aplikację oraz zintegrowaną torbę do zbiórki płynów o pojemności 3500 ml z podziałką. W górnej części torby jest sztywnik posiadający na końcach dodatkowe wzmocnienia w postaci taśm samoprzylepnych. Torba wykonana z folii polietylenowej o grubości 80 µm. Rozmiar torby 56x58cm
Serweta na łożysko w kształcie rożka szer. 85 x dł. 92,5cm, wykonana w całości z materiału 2-warstwowego, posiada sztywnik, który ma na końcach dodatkowe wzmocnienia w postaci taśm samoprzylepnych
Serweta dla noworodka wykonana z miękkiej białej włókniny typu spunlace.
Materiał  spełnia wymagania PN EN 13795: 2019 dla obłożeń chirurgicznych oraz  AAMI PB70, poziom 3.       
Zestaw posiada min  2 etykiety samoprzylepne zawierające nr katalogowy, LOT, datę ważności oraz dane producenta. Na opakowaniu wyraźnie zaznaczony kierunek otwierania. 
Zestaw zapakowany w opakowanie papierowo foliowe, sterylizowany tlenkiem etylenu. Zestaw sterylny ( metoda sterylizacji : tlenek etylenu) jednorazowego użytku. Zestawy pakowane do transportu podwójnie w worek foliowy oraz karton zewnętrzny.</t>
    </r>
  </si>
  <si>
    <t>Załącznik nr 1.23</t>
  </si>
  <si>
    <t xml:space="preserve"> PAKIET NR 23 -  Sterylne jednorazowe osłony</t>
  </si>
  <si>
    <t>Sterylna jednorazowa osłona z unikatowym oznaczeniem kodowym,kompatybilna z mobilnym stolikiem zabiegowym z nawiewem powietrza jałowego, typ LAF-02</t>
  </si>
  <si>
    <t>Załącznik nr 1.24</t>
  </si>
  <si>
    <t xml:space="preserve"> PAKIET NR 24 - Obłożenia kardiologiczne</t>
  </si>
  <si>
    <r>
      <rPr>
        <b/>
        <sz val="10"/>
        <color indexed="8"/>
        <rFont val="Arial"/>
        <family val="2"/>
      </rPr>
      <t xml:space="preserve">Zestaw do stymulatorów:
</t>
    </r>
    <r>
      <rPr>
        <sz val="10"/>
        <color indexed="8"/>
        <rFont val="Arial"/>
        <family val="2"/>
      </rPr>
      <t xml:space="preserve">1. Chusta angiograficzna 260 x 335 cm z 2 otworami w kształcie kwadratu o wym. 20x20cm w całości wypełnioną folią chirurgiczną, otwory umieszczone 115cm od górnego brzegu chusty. W strefie krytycznej wzmocnienie o wym. 100x200cm. Z obu stron serwety przezroczyste panele służące do zabezpieczenia pulpitu o wym. 55x335cm
2. 1 x Fartuch rozmiar XL wykonany z trójwarstowej włókniny typu SMS, rękaw zakończony niepylącym, elastycznym mankietem o długości min. 7 cm, rękaw typu reglan, zapięcie pod szyją na rzep, troki złączone kartonikiem w sposób umożliwiający samodzielną aplikację z zachowaniem sterylności, złożenie w sposób "book folded" ułatwiające samodzielne założenie fartucha przez chirurga w sposób aseptyczny
3. 1 x Powłoka ochronna 120 x 120 cm typu czepek
4. 2 x Ręcznik papierowy 30 x 40 cm
5. 1 x Skalpel Fig. 20
6. Kolec przelewowy do transferu płynów i leków z opakowań o dużych pojemnościach: przyrząd zakończony z obu stron kolcami zabezpieczonymi nasadkami chroniącymi przed skażeniem , dł. kolca 60 - 65 mm ,kolec posiadający kanał powietrzny i płynowy
7. 1 x Chusta dwuwarstwowa 140 x 150 cm (owinięcie zestawu)
8. Zestaw powinien być zapakowany w opakowanie folia – papier.
9. Skład zestawu w j. polskim na etykiecie głównej i 2 x etykiety samoprzylepne z nadrukiem w języku polskim zawierające informacje o nazwie zestawu, numerze katalogowym i datą ważności do wklejenia w dokumentację medyczną.
</t>
    </r>
  </si>
  <si>
    <r>
      <rPr>
        <b/>
        <sz val="10"/>
        <color indexed="8"/>
        <rFont val="Arial"/>
        <family val="2"/>
      </rPr>
      <t xml:space="preserve">Zestaw do ablacji:
</t>
    </r>
    <r>
      <rPr>
        <sz val="10"/>
        <color indexed="8"/>
        <rFont val="Arial"/>
        <family val="2"/>
      </rPr>
      <t xml:space="preserve">1. Chusta na pacjenta o wym. 230 x 315 cm z dwoma lepnymi otworami w kształcie kwadratu 12x12cm wypełnione częściowo przezroczystą klejąca folią ( sam otwór 10x10cm) Otwory umieszczone w odległość 66cm od górnego brzegu chusty. Z 2 stron przezroczysta folia o wym. 65x315cm  
2. fartuch chirurgiczny jałowy wykonany z trójwarstowej włókniny typu SMS, rękaw zakończony niepylącym, elastycznym mankietem o długości min. 7 cm, rękaw typu reglan, zapięcie pod szyją na rzep, troki złączone kartonikiem w sposób umożliwiający samodzielną aplikację z zachowaniem sterylności, złożenie w sposób "book folded" ułatwiające samodzielne założenie fartucha przez chirurga w sposób aseptyczny, rozmiar XL- 2 szt. 
3. Ręczniki papierowe 30 x40 cm – 1 szt
4. powłoka ochronna 85 x 90 cm typu torba- 1 szt
5. powłoka ochronna 120 x 120 cm typu czepek- 1 szt
6. Gaziki( rozmiar jaja) – 6 szt
7. Miska 250 ml, przezroczysta – 3 szt
8. kleszczyki proste dł. 20cm z polikarbonatu - 1 szt
9. strzykawka 10 ml, luer – 5 szt
10. igła 0,80 x 40 mm, 21 G – 3 szt
11. kompresy 10 x 10 cm, 12 warst- 20 szt
12. osłonka na kabel ok. 140 cm – 3 szt
13. serweta 75 x 90 cm z otworem o śr. 9cm – 1 szt
12. Kolec przelewowy do transferu płynów i leków z opakowań o dużych pojemnościach: przyrząd zakończony z obu stron kolcami zabezpieczonymi nasadkami chroniącymi przed skażeniem , dł. kolca 60 - 65 mm ,kolec posiadający kanał powietrzny i płynowy
13. chusta na stolik do spakowania zestawu 152 x 190 cm
Zestaw powinien być zapakowany w opakowanie folia – papier.
Skład zestawu w j. polskim na etykiecie głównej i 2 x etykiety samoprzylepne z nadrukiem w języku polskim zawierające informacje o nazwie zestawu, numerze katalogowym i datą ważności do wklejenia w dokumentację medyczną.
</t>
    </r>
  </si>
  <si>
    <t>Załącznik nr 1.25</t>
  </si>
  <si>
    <t>PAKIET NR 25 Akcesoria</t>
  </si>
  <si>
    <t>Osłona na kończynę dolną- 75cm x 120cm (nogawica) wykonana z laminatu dwuwarstwowego włóknina polipropylenowa i folia polietylenowa. Gramatura laminatu 57 g/m2 (+/-0,5g/m2). Materiał obłożenia spełnia wymagania wysokie normy EN PN 13795 : 2019. Opakowanie jednostkowe posiada min 2 etykiety samoprzylepne zawierające dane producenta, nr katalogowy, LOT i datę ważności. Osłona pakowana a' 2 szt. Posiada piktogram ułatwiający kierunek rozkładania. Opakowanie zbiorcze 30 szt w formie kartonowego podajnika/ dyspensera, do transportu pakowane dodatkowo w karton zewnętrzny.</t>
  </si>
  <si>
    <t>Osłona ortopedyczna na kończynę o wymiarach 33 x 110 cm z 2 taśmami samoprzylepnymi 10 x 50 cm. Osłona ortopedyczna na kończynę wykonana z laminatu dwuwarstwowego włóknina polipropylenowa i folia polietylenowa. Gramatura laminatu 57 g/m2.(+/-0,5g/m2) Materiał obłożenia spełnia wymagania wysokie normy EN PN 13795 : 2019. Opakowanie jednostkowe posiada min 2 etykiety samoprzylepne zawierające dane producenta, nr katalogowy, LOT i datę ważności. Osłona pakowana a' 1 szt. razem z 2 polietylenowymi taśmami samoprzylepnymi 10 x 50 cm szt. Osłona złożona w sposób ułatwiający jałową aplikację na kończynę pacjenta- włóknina polipropylenowa wewnątrz, folia polietylenowa na zewnątrz zabezpiecza przed przemakaniem. Opakowanie zbiorcze 38 szt w formie kartonowego podajnika/ dyspensera, do transportu pakowane dodatkowo w karton zewnętrzny.</t>
  </si>
  <si>
    <t>Kieszeń na narzędzia chirurgiczna 1-komorowa o wymiarach 38 x 40cm. Sterylna kieszeń na narzędzia 1- komorowa wykonana z przeźroczystej folii polietylenowej, bez sztywnika.Opakowanie jednostkowe posiada min 2 etykiety samoprzylepne zawierające dane producenta, nr katalogowy, LOT i datę ważności. Na dłuższym brzegu kieszeni znajduje się pasek samoprzylepny wyposażony w marginesy ułatwiające odklejanie papieru zabezpieczającego. Opakowanie zbiorcze 110 szt w formie kartonowego podajnika/ dyspensera, do transportu pakowane dodatkowo w karton zewnętrzny.</t>
  </si>
  <si>
    <t>Serweta operacyjna 75cm x 90 cm - Serweta wykonana z laminatu dwuwarstwowego włóknina polipropylenowa i folia polietylenowa. Gramatura laminatu 57 g/m2.(+/-0,5g/m2) Materiał obłożenia spełnia wymagania wysokie normy EN PN 13795 : 2019. Wytrzymałość na wypychanie na mokro 185 kPa, na sucho 175 kPa według metody badań EN ISO 13938-1 zdolność absorbcji cieczy 340% według metody badań EN ISO 9073-6. Opakowanie posiada min 2 etykiety samoprzylepne zawierające nr katalogowy, LOT, datę ważności oraz dane producenta.Pojedyncze sterylne serwety zapakowane do transportu w kartonowy dyspenser oraz karton zewnętrzny. Produkt zapakowany w opakowanie papierowo foliowe, sterylizowany tlenkiem etylenu</t>
  </si>
  <si>
    <t>Serweta operacyjna samoprzylepna 90 cm x 110 cm. Serweta wykonana z laminatu dwuwarstwowego włóknina polipropylenowa i folia polietylenowa. Gramatura laminatu 57g/m2(+/-0,5g/m2).Wytrzymałość na wypychanie na mokro 185 kPa, na sucho 175 kPa według metody badań EN ISO 13938-1. Zdolność absorbcji cieczy 340% według metody badań EN ISO 9073-6.Materiał obłożenia spełnia wymagania wysokie normy EN PN 13795: 2019. Opakowanie posiada min 2 etykiety samoprzylepne zawierające nr katalogowy, LOT, datę ważności oraz dane producenta. Taśma mocująca w serwecie wyposażona w marginesy ułatwiające odklejanie papieru zabezpieczającego. Pojedyncze sterylne serwety zapakowane do transportu w kartonowy dyspenser oraz karton zewnętrzny. Produkt zapakowany w opakowanie papierowo foliowe, sterylizowany tlenkiem etylenu.</t>
  </si>
  <si>
    <t>Serweta operacyjna samoprzylepna 150 cm x 180 cm. Serweta wykonana z laminatu dwuwarstwowego włóknina polipropylenowa i folia polietylenowa. Gramatura laminatu 57g/m2.(+/- 0,5 g/m2) .Wytrzymałość na wypychanie na mokro 185 kPa, na sucho 175 kPa według metody badań EN ISO 13938-1 zdolność absorbcji cieczy 340% według metody badań EN ISO 9073-6. Materiał obłożenia spełnia wymagania wysokie normy EN PN 13795: 2019 Opakowanie posiada min 2 etykiety samoprzylepne zawierające nr katalogowy, LOT, datę ważności oraz dane producenta.Taśma mocująca w serwecie wyposażona w marginesy ułatwiające odklejanie papieru zabezpieczającego. Pojedyncze sterylne serwety zapakowane do transportu w kartonowy dyspenser oraz karton zewnętrzny. Produkt zapakowany w opakowanie papierowo foliowe, sterylizowany tlenkiem etylenu</t>
  </si>
  <si>
    <t>Serweta operacyjna samoprzylepna 150 cm x 240 cm. Serweta wykonana z laminatu dwuwarstwowego włóknina polipropylenowa i folia polietylenowa. Gramatura laminatu 57g/m2.(+/-0,5g/m2) .Wytrzymałość na wypychanie na mokro 185 kPa, na sucho 175 kPa według metody badań EN ISO 13938-1 zdolność absorbcji cieczy 340% według metody badań EN ISO 9073-6.Materiał spełnia wymagania wysokie normy PN EN 13795: 2019 Opakowanie posiada min 2 etykiety samoprzylepne zawierające nr katalogowy, LOT, datę ważności oraz dane producenta.Taśma mocująca w serwecie wyposażona w marginesy łatwiające odklejanie papieru zabezpieczającego. Pojedyncze sterylne serwety zapakowane do transportu w kartonowy dyspenser oraz karton zewnętrzny. Produkt zapakowany w opakowanie papierowo foliowe, sterylizowany tlenkiem etylenu</t>
  </si>
  <si>
    <t xml:space="preserve">Taśma samoprzylepna włókninowa o wymiarach 9 x 50 cm. Taśma samoprzylepna włókninowa. Materiał spełnia wymagania normy EN PN 13795: 2019. Pakowana po 1 szt.Opakowanie zbiorcze 250 szt w formie kartonowego podajnika/ dyspensera, do transportu pakowane dodatkowo w karton zewnętrzny.                                       </t>
  </si>
  <si>
    <t>Serweta do obłożenia krocza o wymiarach 20 x 40 cm. Sterylna serweta do obłożenia krocza o wymiarach 20 x 40 cm wykonana z laminatu dwuwarstwowego włóknina polipropylenowa, folia polietylenowa. Gramatura laminatu                     57 g/m2(+/-0,5g/m2).Wytrzymałość na wypychanie na mokro 185 kPa, na sucho 175 kPa, według metody badań EN ISO 13938-1.Zdolność absorbcji cieczy 340% według metody badań EN ISO 9073-6.                                                                                            Materiał obłożenia spełnia wymagania normy EN PN 13795 : 2019. Opakowanie jednostkowe posiada min 2 etykiety samoprzylepne zawierające dane producenta, nr katalogowy, LOT i datę ważności. Na wszystkich brzegach serwety znajduje się pasek samoprzylepny  wyposażony w marginesy ułatwiające odklejanie papieru zabezpieczającego Opakowanie zbiorcze 140 szt w formie kartonowego podajnika/ dyspensera, do transportu pakowane dodatkowo w karton zewnętrzny.</t>
  </si>
  <si>
    <t>Serweta operacyjna samoprzylepna 50 cm x 50 cm.Serweta wykonana z laminatu dwuwarstwowego włóknina polipropylenowa i folia polietylenowa. Gramatura laminatu 57 g/m2(+/-0,5g/m2). Materiał spełnia wymagania wysokie normy PN EN 13795: 2019. Opakowanie posiada min  2 etykiety samoprzylepne zawierające nr katalogowy, LOT, datę ważności oraz dane producenta. Taśma mocująca w serwecie wyposażona w marginesy ułatwiające odklejanie papieru zabezpieczającego.                                                                                             Pojedyncze sterylne serwety zapakowane do transportu w kartonowy dyspenser oraz karton zewnętrzny. Produkt zapakowany w opakowanie papierowo foliowe, sterylizowany tlenkiem etylenu.</t>
  </si>
  <si>
    <t>Serweta na stolik Mayo 80cm x 145 cm 
Serweta w kształcie worka, złożona w sposób umożliwiający aseptyczną aplikację, wykonana z zielonej folii polietylenowej. Obszar wzmocniony wykonany z włókniny polipropylenowej. Gramatura materiału w obszarze wzmocnionym 85 g/m2.(+/-0,5g/m2).  Wielkosć wzmocnienia 75 cm x 90 cm. Materiał spełnia wymagania wysokie normy PN EN 13795: 2019. Opakowanie posiada min 2 etykiety samoprzylepne zawierające nr katalogowy, LOT, datę ważności oraz dane producenta.
Pojedyncze sterylne serwety zapakowane do transportu w kartonowy dyspenser oraz karton zewnętrzny. Produkt zapakowany w opakowanie papierowo foliowe, sterylizowany tlenkiem etylenu.</t>
  </si>
  <si>
    <t>Serweta operacyjna do zabiegów okulistycznych 150 cm x 150 cm z otworem 7 cm x 10 cm umieszczonym centralnie wypełnionym folią operacyjną  ze zintegrowaną torbą na płyny ze sztwnikiem.Serweta okulistyczna 150x150cm wykonana z materiału 3-warstwowego PP/PE/PP - o gramaturze 74g/m2.Wytrzymałość na wypychanie na mokro 224kPa, na sucho 228 kPa, według metody badań EN ISO 13938-1.Zdolność absorbcji cieczy 330% według metody badań EN ISO 9073-6.       
Posiada otwór 10x7cm (owal), umieszczony centralnie, wypełniony folią chirurgiczną (całkowity rozmiar folii 30x16cm) z oknem 2,5x6,5cm (owal), ze zintegrowaną torbą na płyny 19x30cm (komora 17x30cm) ze sztywnikiem.
Materiał spełnia wymagania EN13795: 2019 dla obłożeń chirurgicznych – wymagania wysokie, krytyczna powierzchnia wyrobu.
Zestaw posiada  min 2 etykiety samoprzylepne zawierające nr katalogowy, LOT, datę ważności oraz dane producenta. Na opakowaniu wyraźnie zaznaczony kierunek otwierania. Serwety posiadają oznaczenia kierunku rozkładania w postaci piktogramów.
Pojedyncze sterylne serwety zapakowane do transportu w kartonowy dyspenser oraz karton zewnętrzny. Produkt zapakowany w opakowanie papierowo foliowe. Sterylizowany tlenkiem etylenu.</t>
  </si>
  <si>
    <t>Serweta operacyjna laryngologiczna o wymiarach 150 x 200 cm z otworem okrągłym samoprzylepnym o średnicy 12 cm.
Serweta wykonana z laminatu dwuwarstwowego włóknina polipropylenowa i folia polietylenowa. Gramatura laminatu 57 g/m2.(+/-0,5g/m2).
Materiał obłożenia spełnia wymagania wysokie normy EN PN 13795: 2019. Opakowanie jednostkowe posiada min 2 etykiety samoprzylepne zawierające dane producenta, nr katalogowy, LOT i datę ważności. 
Otwór okrągły samoprzylepny o średnicy 12 cm położony decentralnie.
Opakowanie zbiorcze 18 szt w formie kartonowego podajnika/ dyspensera, do transportu pakowane dodatkowo w karton zewnętrzny.</t>
  </si>
  <si>
    <t>Razem:</t>
  </si>
  <si>
    <t>Pakiet nr 2-  Papiery rejestracyjne</t>
  </si>
  <si>
    <t>papier do EKG do aparatu  Ascard3 104x40 na 10 kratek</t>
  </si>
  <si>
    <t>rol.</t>
  </si>
  <si>
    <t>papier oryginalny  do EKG do aparatu Mr Silver 112x25 kratka</t>
  </si>
  <si>
    <t>papier do EKG do aparatu  ASTRON III  134x30  kratka</t>
  </si>
  <si>
    <t>papier do EKG do aparatu Farum 120x20</t>
  </si>
  <si>
    <t xml:space="preserve">papier  do EKG do aparatu  Mr Gold   210x20 </t>
  </si>
  <si>
    <t>papier  EKG do aparatu E-60 110x35</t>
  </si>
  <si>
    <t>papier do KTG HP 150x 100x150</t>
  </si>
  <si>
    <t>skł.</t>
  </si>
  <si>
    <t>papier do KTG Oxford 142x150x300</t>
  </si>
  <si>
    <t>papier do Schillera AT6 144x100x350</t>
  </si>
  <si>
    <t>papier do USG UPP 110S</t>
  </si>
  <si>
    <t>papier termiczny do Autorefraktometru RM 8800 57x30</t>
  </si>
  <si>
    <t>papier termiczny do Tympanometru SIEMENS SD30 szer. 112 mm x 28,5</t>
  </si>
  <si>
    <t>papier do programatora firmy Biotronik EPR-1000 Plus 112 x 125x 200</t>
  </si>
  <si>
    <t>papier do programatora firmy Medtronic 210x140x100</t>
  </si>
  <si>
    <t>papier do programatora firmy St. Jude model 3510 210x140x150</t>
  </si>
  <si>
    <t xml:space="preserve">papier do bieżni Marquette 210x280x300 </t>
  </si>
  <si>
    <t xml:space="preserve">papier do defibrylatora LifePack 20 rozm. </t>
  </si>
  <si>
    <t>Papier do defibrylatora Zool 90x90x200</t>
  </si>
  <si>
    <t>Załącznik nr 1.27</t>
  </si>
  <si>
    <t xml:space="preserve"> PAKIET NR 26 - Ochrona urządzeń- sterylny zestaw osłon</t>
  </si>
  <si>
    <t xml:space="preserve"> PAKIET NR 27 -  Zestaw do implantacji stentgraftu</t>
  </si>
  <si>
    <t xml:space="preserve">1. Serweta na stół instrumentarium o wymiarach 150 x 200 cm (owinięcie zestawu)
2. Sterylna  serweta absorpcyjna o wymiarach  40  x 48 cm (+/-3cm), złożona z 6 warstw wysoko  absorpcyjnej włókniny o gramaturze 300 g/m2 (+/- 5 g/m2) wyposażona w  taśmę samoprzylepną na dłuższym boku) . Serweta powinna charakteryzować się wysoką absorpcją   &gt;700%, &gt;440  g/m2 )(badane według EN ISO 9073-6). 
3. 10 x kompres gazowy o wymiarach 10x10 cm, 17 nitkowy, 8 warstwowy, z nitką RTG
4. 1 x plastikowe kleszczyki do mycia , długość 24 cm, 
5. 3 x strzykawka  10 ml, 3 częściowa, Luer Lock
6. 4 x strzykawka 20 ml 3 częściowa Luer Lock
7. 1 x miska okrągła 500 ml, niebieska z podziałką 
8. 1 x miska 500 ml , przeźroczysta 
9. 1 x osłona na aparaturę 90 x 80 cm wyposażona w elastyczną gumkę, wykonana z folii PE
10.  1 x osłona na aparaturę w kształcie beretu, wymiary po naciągnięciu 140-150 cm(średnica), wykonana z foli PE ściągnięta elastyczną gumką 
11. 1 x  miska na prowadnik 2500 ml, kolor niebieski, pozwalająca na zabezpieczenie prowadnika przed wysunięciem 
12.   1 x Obłożenie chirurgiczne do implantacji Stentgraftu o wymiarach 230 x 400cm (+/- 5 cm), wyposażone w dwa samoprzylepne otwory w okolicach tętnic udowych o średnicy 12,5 cm, wypełnione folią chirurgiczną ( powierzchnia samoprzylepna od strony pacjenta o wymiarach  16 x 16 cm (+/- 1cm).Serweta powinna  posiadać dodatkową wstawkę chłonną w kształcie litery „T”  o wymiarach 230/120 x 180 (+/- 1cm), wykonaną z laminatu dwuwarstwowego o gramaturze 74 g/m2 (wysoko chłonny poliester + folia PE ), dwa zintegrowane panele o szerokości 55 cm (+/-1 cm), służące do przykrycia pulpitu sterowniczego na całej długości serwety, wykonane z foli PE. Materiałem bazowym serwety jest laminat dwuwarstwowy o gramaturze 56 g/m2(jedną z warstw stanowi folia PE o grubości 25 mikronów). Serweta powinna charakteryzować się wysoką odpornością na przenikanie cieczy &gt; 370 cm H2O (strefa krytyczna, &gt; 250 cm H2O (strefa mniej krytyczna), wysoką odpornością na uszkodzenia mechaniczne – odporność na wypychanie na sucho/ mokro &gt; 327 kPa (strefa krytyczna) , oraz absorbcją płynów na poziomie &gt;1000% (&gt;500 g/m2 ) (badane według EN ISO 9073-6)(strefa krytyczna). Serweta powinna spełniać wymogi obowiązującej normy PN EN 13795.
Opakowanie jednostkowe typu folia / Tyvek (folia w kolorze białym nie transparentna) umożliwiające rozpakowanie zestawu zgodnie z zasadami aseptyki, posiadające czytelną etykietę, przymocowaną na stałe, zawierającą opis składu w języku polskim, znak CE oraz dwie samoprzylepne naklejki identyfikujące wyrób.
</t>
  </si>
  <si>
    <t>Wymagania użytkownika:</t>
  </si>
  <si>
    <t xml:space="preserve">Wyroby podlegające normie PN EN 13795  muszą być z nią zgodne. Dla potwierdzenia  parametrów  oferowanych wyrobów wymaga się załączenia kart technicznych gotowego wyrobu. </t>
  </si>
  <si>
    <t>Wykonawca jest zobowiązany na dostarczenie próbek sterylnych (1szt.), na żądanie zamawiającego.</t>
  </si>
  <si>
    <t xml:space="preserve"> Sterylna,jednorazowa  osłona o wymiarach 80 x 40 cm  zakończona elastyczną gumką oznaczoną kolorem bordowym. Osłona wykonana z mocnej, przezroczystej folii PE.</t>
  </si>
  <si>
    <t xml:space="preserve"> Sterylna,jednorazowa  osłona o wymiarach 25 x 40 cm  zakończona elastyczną gumką oznaczoną kolorem czerwonym. Osłona wykonana z mocnej, przezroczystej folii PE.</t>
  </si>
  <si>
    <t>komp.</t>
  </si>
  <si>
    <t>Nazwa (firma) Wykonawcy</t>
  </si>
  <si>
    <t>……………………………………………………</t>
  </si>
  <si>
    <t>Imię i nazwisko osoby</t>
  </si>
  <si>
    <t>uprawnionej do reprezentowania Wykonawcy)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</si>
</sst>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\ #,##0.00\ [$zł-415]\ ;\-#,##0.00\ [$zł-415]\ ;&quot; -&quot;00\ [$zł-415]\ ;\ @\ "/>
    <numFmt numFmtId="168" formatCode="\ #,##0.00&quot; zł &quot;;\-#,##0.00&quot; zł &quot;;&quot; -&quot;00&quot; zł &quot;;\ @\ "/>
    <numFmt numFmtId="169" formatCode="#,##0.00\ [$zł-415];\-#,##0.00\ [$zł-415]"/>
    <numFmt numFmtId="170" formatCode="#,##0.00\ [$zł-415];[Red]\-#,##0.00\ [$zł-415]"/>
  </numFmts>
  <fonts count="7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0"/>
      <name val="Arial"/>
      <family val="2"/>
    </font>
    <font>
      <i/>
      <sz val="10"/>
      <color indexed="8"/>
      <name val="Arial"/>
      <family val="2"/>
    </font>
    <font>
      <sz val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2" fillId="3" borderId="0" applyNumberFormat="0" applyBorder="0" applyAlignment="0" applyProtection="0"/>
    <xf numFmtId="0" fontId="60" fillId="4" borderId="0" applyNumberFormat="0" applyBorder="0" applyAlignment="0" applyProtection="0"/>
    <xf numFmtId="0" fontId="2" fillId="5" borderId="0" applyNumberFormat="0" applyBorder="0" applyAlignment="0" applyProtection="0"/>
    <xf numFmtId="0" fontId="60" fillId="6" borderId="0" applyNumberFormat="0" applyBorder="0" applyAlignment="0" applyProtection="0"/>
    <xf numFmtId="0" fontId="2" fillId="7" borderId="0" applyNumberFormat="0" applyBorder="0" applyAlignment="0" applyProtection="0"/>
    <xf numFmtId="0" fontId="60" fillId="8" borderId="0" applyNumberFormat="0" applyBorder="0" applyAlignment="0" applyProtection="0"/>
    <xf numFmtId="0" fontId="2" fillId="9" borderId="0" applyNumberFormat="0" applyBorder="0" applyAlignment="0" applyProtection="0"/>
    <xf numFmtId="0" fontId="60" fillId="10" borderId="0" applyNumberFormat="0" applyBorder="0" applyAlignment="0" applyProtection="0"/>
    <xf numFmtId="0" fontId="2" fillId="11" borderId="0" applyNumberFormat="0" applyBorder="0" applyAlignment="0" applyProtection="0"/>
    <xf numFmtId="0" fontId="60" fillId="12" borderId="0" applyNumberFormat="0" applyBorder="0" applyAlignment="0" applyProtection="0"/>
    <xf numFmtId="0" fontId="2" fillId="13" borderId="0" applyNumberFormat="0" applyBorder="0" applyAlignment="0" applyProtection="0"/>
    <xf numFmtId="0" fontId="60" fillId="14" borderId="0" applyNumberFormat="0" applyBorder="0" applyAlignment="0" applyProtection="0"/>
    <xf numFmtId="0" fontId="2" fillId="15" borderId="0" applyNumberFormat="0" applyBorder="0" applyAlignment="0" applyProtection="0"/>
    <xf numFmtId="0" fontId="60" fillId="16" borderId="0" applyNumberFormat="0" applyBorder="0" applyAlignment="0" applyProtection="0"/>
    <xf numFmtId="0" fontId="2" fillId="17" borderId="0" applyNumberFormat="0" applyBorder="0" applyAlignment="0" applyProtection="0"/>
    <xf numFmtId="0" fontId="60" fillId="18" borderId="0" applyNumberFormat="0" applyBorder="0" applyAlignment="0" applyProtection="0"/>
    <xf numFmtId="0" fontId="2" fillId="19" borderId="0" applyNumberFormat="0" applyBorder="0" applyAlignment="0" applyProtection="0"/>
    <xf numFmtId="0" fontId="60" fillId="20" borderId="0" applyNumberFormat="0" applyBorder="0" applyAlignment="0" applyProtection="0"/>
    <xf numFmtId="0" fontId="2" fillId="9" borderId="0" applyNumberFormat="0" applyBorder="0" applyAlignment="0" applyProtection="0"/>
    <xf numFmtId="0" fontId="60" fillId="21" borderId="0" applyNumberFormat="0" applyBorder="0" applyAlignment="0" applyProtection="0"/>
    <xf numFmtId="0" fontId="2" fillId="15" borderId="0" applyNumberFormat="0" applyBorder="0" applyAlignment="0" applyProtection="0"/>
    <xf numFmtId="0" fontId="60" fillId="22" borderId="0" applyNumberFormat="0" applyBorder="0" applyAlignment="0" applyProtection="0"/>
    <xf numFmtId="0" fontId="2" fillId="23" borderId="0" applyNumberFormat="0" applyBorder="0" applyAlignment="0" applyProtection="0"/>
    <xf numFmtId="0" fontId="61" fillId="24" borderId="0" applyNumberFormat="0" applyBorder="0" applyAlignment="0" applyProtection="0"/>
    <xf numFmtId="0" fontId="3" fillId="25" borderId="0" applyNumberFormat="0" applyBorder="0" applyAlignment="0" applyProtection="0"/>
    <xf numFmtId="0" fontId="61" fillId="26" borderId="0" applyNumberFormat="0" applyBorder="0" applyAlignment="0" applyProtection="0"/>
    <xf numFmtId="0" fontId="3" fillId="17" borderId="0" applyNumberFormat="0" applyBorder="0" applyAlignment="0" applyProtection="0"/>
    <xf numFmtId="0" fontId="61" fillId="27" borderId="0" applyNumberFormat="0" applyBorder="0" applyAlignment="0" applyProtection="0"/>
    <xf numFmtId="0" fontId="3" fillId="19" borderId="0" applyNumberFormat="0" applyBorder="0" applyAlignment="0" applyProtection="0"/>
    <xf numFmtId="0" fontId="61" fillId="28" borderId="0" applyNumberFormat="0" applyBorder="0" applyAlignment="0" applyProtection="0"/>
    <xf numFmtId="0" fontId="3" fillId="29" borderId="0" applyNumberFormat="0" applyBorder="0" applyAlignment="0" applyProtection="0"/>
    <xf numFmtId="0" fontId="61" fillId="30" borderId="0" applyNumberFormat="0" applyBorder="0" applyAlignment="0" applyProtection="0"/>
    <xf numFmtId="0" fontId="3" fillId="31" borderId="0" applyNumberFormat="0" applyBorder="0" applyAlignment="0" applyProtection="0"/>
    <xf numFmtId="0" fontId="61" fillId="32" borderId="0" applyNumberFormat="0" applyBorder="0" applyAlignment="0" applyProtection="0"/>
    <xf numFmtId="0" fontId="3" fillId="33" borderId="0" applyNumberFormat="0" applyBorder="0" applyAlignment="0" applyProtection="0"/>
    <xf numFmtId="0" fontId="61" fillId="34" borderId="0" applyNumberFormat="0" applyBorder="0" applyAlignment="0" applyProtection="0"/>
    <xf numFmtId="0" fontId="3" fillId="35" borderId="0" applyNumberFormat="0" applyBorder="0" applyAlignment="0" applyProtection="0"/>
    <xf numFmtId="0" fontId="61" fillId="36" borderId="0" applyNumberFormat="0" applyBorder="0" applyAlignment="0" applyProtection="0"/>
    <xf numFmtId="0" fontId="3" fillId="37" borderId="0" applyNumberFormat="0" applyBorder="0" applyAlignment="0" applyProtection="0"/>
    <xf numFmtId="0" fontId="61" fillId="38" borderId="0" applyNumberFormat="0" applyBorder="0" applyAlignment="0" applyProtection="0"/>
    <xf numFmtId="0" fontId="3" fillId="39" borderId="0" applyNumberFormat="0" applyBorder="0" applyAlignment="0" applyProtection="0"/>
    <xf numFmtId="0" fontId="61" fillId="40" borderId="0" applyNumberFormat="0" applyBorder="0" applyAlignment="0" applyProtection="0"/>
    <xf numFmtId="0" fontId="3" fillId="29" borderId="0" applyNumberFormat="0" applyBorder="0" applyAlignment="0" applyProtection="0"/>
    <xf numFmtId="0" fontId="61" fillId="41" borderId="0" applyNumberFormat="0" applyBorder="0" applyAlignment="0" applyProtection="0"/>
    <xf numFmtId="0" fontId="3" fillId="31" borderId="0" applyNumberFormat="0" applyBorder="0" applyAlignment="0" applyProtection="0"/>
    <xf numFmtId="0" fontId="61" fillId="42" borderId="0" applyNumberFormat="0" applyBorder="0" applyAlignment="0" applyProtection="0"/>
    <xf numFmtId="0" fontId="3" fillId="43" borderId="0" applyNumberFormat="0" applyBorder="0" applyAlignment="0" applyProtection="0"/>
    <xf numFmtId="0" fontId="62" fillId="44" borderId="1" applyNumberFormat="0" applyAlignment="0" applyProtection="0"/>
    <xf numFmtId="0" fontId="4" fillId="13" borderId="2" applyNumberFormat="0" applyAlignment="0" applyProtection="0"/>
    <xf numFmtId="0" fontId="63" fillId="45" borderId="3" applyNumberFormat="0" applyAlignment="0" applyProtection="0"/>
    <xf numFmtId="0" fontId="5" fillId="46" borderId="4" applyNumberFormat="0" applyAlignment="0" applyProtection="0"/>
    <xf numFmtId="0" fontId="64" fillId="47" borderId="0" applyNumberFormat="0" applyBorder="0" applyAlignment="0" applyProtection="0"/>
    <xf numFmtId="0" fontId="6" fillId="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5" fillId="0" borderId="5" applyNumberFormat="0" applyFill="0" applyAlignment="0" applyProtection="0"/>
    <xf numFmtId="0" fontId="7" fillId="0" borderId="6" applyNumberFormat="0" applyFill="0" applyAlignment="0" applyProtection="0"/>
    <xf numFmtId="0" fontId="66" fillId="48" borderId="7" applyNumberFormat="0" applyAlignment="0" applyProtection="0"/>
    <xf numFmtId="0" fontId="8" fillId="49" borderId="8" applyNumberFormat="0" applyAlignment="0" applyProtection="0"/>
    <xf numFmtId="0" fontId="67" fillId="0" borderId="9" applyNumberFormat="0" applyFill="0" applyAlignment="0" applyProtection="0"/>
    <xf numFmtId="0" fontId="9" fillId="0" borderId="10" applyNumberFormat="0" applyFill="0" applyAlignment="0" applyProtection="0"/>
    <xf numFmtId="0" fontId="68" fillId="0" borderId="11" applyNumberFormat="0" applyFill="0" applyAlignment="0" applyProtection="0"/>
    <xf numFmtId="0" fontId="10" fillId="0" borderId="12" applyNumberFormat="0" applyFill="0" applyAlignment="0" applyProtection="0"/>
    <xf numFmtId="0" fontId="69" fillId="0" borderId="13" applyNumberFormat="0" applyFill="0" applyAlignment="0" applyProtection="0"/>
    <xf numFmtId="0" fontId="11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0" fillId="50" borderId="0" applyNumberFormat="0" applyBorder="0" applyAlignment="0" applyProtection="0"/>
    <xf numFmtId="0" fontId="12" fillId="5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 applyNumberFormat="0" applyBorder="0" applyProtection="0">
      <alignment/>
    </xf>
    <xf numFmtId="0" fontId="14" fillId="0" borderId="0">
      <alignment/>
      <protection/>
    </xf>
    <xf numFmtId="0" fontId="1" fillId="0" borderId="0">
      <alignment/>
      <protection/>
    </xf>
    <xf numFmtId="0" fontId="71" fillId="45" borderId="1" applyNumberFormat="0" applyAlignment="0" applyProtection="0"/>
    <xf numFmtId="0" fontId="15" fillId="46" borderId="2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72" fillId="0" borderId="15" applyNumberFormat="0" applyFill="0" applyAlignment="0" applyProtection="0"/>
    <xf numFmtId="0" fontId="16" fillId="0" borderId="16" applyNumberFormat="0" applyFill="0" applyAlignment="0" applyProtection="0"/>
    <xf numFmtId="0" fontId="7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166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0" fontId="76" fillId="54" borderId="0" applyNumberFormat="0" applyBorder="0" applyAlignment="0" applyProtection="0"/>
    <xf numFmtId="0" fontId="20" fillId="5" borderId="0" applyNumberFormat="0" applyBorder="0" applyAlignment="0" applyProtection="0"/>
  </cellStyleXfs>
  <cellXfs count="497">
    <xf numFmtId="0" fontId="0" fillId="0" borderId="0" xfId="0" applyAlignment="1">
      <alignment/>
    </xf>
    <xf numFmtId="0" fontId="21" fillId="0" borderId="0" xfId="85" applyFont="1">
      <alignment/>
      <protection/>
    </xf>
    <xf numFmtId="0" fontId="21" fillId="0" borderId="0" xfId="85" applyFont="1" applyAlignment="1">
      <alignment horizontal="center"/>
      <protection/>
    </xf>
    <xf numFmtId="0" fontId="21" fillId="0" borderId="0" xfId="85" applyFont="1" applyAlignment="1">
      <alignment horizontal="right"/>
      <protection/>
    </xf>
    <xf numFmtId="0" fontId="22" fillId="0" borderId="0" xfId="85" applyFont="1" applyAlignment="1">
      <alignment horizontal="right"/>
      <protection/>
    </xf>
    <xf numFmtId="0" fontId="23" fillId="0" borderId="0" xfId="85" applyFont="1" applyAlignment="1">
      <alignment horizontal="center"/>
      <protection/>
    </xf>
    <xf numFmtId="0" fontId="23" fillId="0" borderId="0" xfId="85" applyFont="1" applyAlignment="1">
      <alignment horizontal="right"/>
      <protection/>
    </xf>
    <xf numFmtId="0" fontId="24" fillId="0" borderId="0" xfId="85" applyFont="1" applyAlignment="1">
      <alignment horizontal="right"/>
      <protection/>
    </xf>
    <xf numFmtId="0" fontId="24" fillId="0" borderId="0" xfId="85" applyFont="1">
      <alignment/>
      <protection/>
    </xf>
    <xf numFmtId="0" fontId="24" fillId="0" borderId="0" xfId="85" applyFont="1" applyAlignment="1">
      <alignment horizontal="center"/>
      <protection/>
    </xf>
    <xf numFmtId="0" fontId="24" fillId="0" borderId="0" xfId="85" applyFont="1" applyAlignment="1">
      <alignment/>
      <protection/>
    </xf>
    <xf numFmtId="0" fontId="25" fillId="0" borderId="0" xfId="85" applyFont="1" applyBorder="1" applyAlignment="1">
      <alignment wrapText="1"/>
      <protection/>
    </xf>
    <xf numFmtId="0" fontId="25" fillId="0" borderId="0" xfId="85" applyFont="1" applyBorder="1" applyAlignment="1">
      <alignment/>
      <protection/>
    </xf>
    <xf numFmtId="0" fontId="21" fillId="0" borderId="0" xfId="85" applyFont="1" applyAlignment="1">
      <alignment/>
      <protection/>
    </xf>
    <xf numFmtId="0" fontId="21" fillId="0" borderId="0" xfId="85" applyFont="1" applyBorder="1" applyAlignment="1">
      <alignment/>
      <protection/>
    </xf>
    <xf numFmtId="0" fontId="21" fillId="0" borderId="0" xfId="85" applyFont="1" applyAlignment="1">
      <alignment wrapText="1"/>
      <protection/>
    </xf>
    <xf numFmtId="0" fontId="21" fillId="0" borderId="0" xfId="85" applyFont="1" applyBorder="1">
      <alignment/>
      <protection/>
    </xf>
    <xf numFmtId="0" fontId="26" fillId="0" borderId="19" xfId="85" applyFont="1" applyFill="1" applyBorder="1" applyAlignment="1">
      <alignment horizontal="center"/>
      <protection/>
    </xf>
    <xf numFmtId="0" fontId="26" fillId="0" borderId="20" xfId="85" applyFont="1" applyFill="1" applyBorder="1" applyAlignment="1">
      <alignment horizontal="center" wrapText="1"/>
      <protection/>
    </xf>
    <xf numFmtId="0" fontId="26" fillId="0" borderId="21" xfId="85" applyFont="1" applyFill="1" applyBorder="1" applyAlignment="1">
      <alignment horizontal="center" wrapText="1"/>
      <protection/>
    </xf>
    <xf numFmtId="0" fontId="26" fillId="0" borderId="21" xfId="85" applyFont="1" applyFill="1" applyBorder="1" applyAlignment="1">
      <alignment horizontal="center"/>
      <protection/>
    </xf>
    <xf numFmtId="0" fontId="26" fillId="0" borderId="20" xfId="85" applyFont="1" applyBorder="1" applyAlignment="1">
      <alignment horizontal="center" wrapText="1"/>
      <protection/>
    </xf>
    <xf numFmtId="0" fontId="26" fillId="0" borderId="20" xfId="85" applyFont="1" applyFill="1" applyBorder="1" applyAlignment="1">
      <alignment horizontal="center"/>
      <protection/>
    </xf>
    <xf numFmtId="0" fontId="26" fillId="0" borderId="0" xfId="85" applyFont="1" applyAlignment="1">
      <alignment horizontal="center"/>
      <protection/>
    </xf>
    <xf numFmtId="0" fontId="23" fillId="0" borderId="19" xfId="85" applyFont="1" applyFill="1" applyBorder="1" applyAlignment="1">
      <alignment horizontal="center"/>
      <protection/>
    </xf>
    <xf numFmtId="0" fontId="23" fillId="0" borderId="20" xfId="85" applyFont="1" applyFill="1" applyBorder="1" applyAlignment="1">
      <alignment horizontal="center" wrapText="1"/>
      <protection/>
    </xf>
    <xf numFmtId="0" fontId="23" fillId="0" borderId="20" xfId="85" applyFont="1" applyFill="1" applyBorder="1" applyAlignment="1">
      <alignment horizontal="center"/>
      <protection/>
    </xf>
    <xf numFmtId="0" fontId="21" fillId="0" borderId="22" xfId="85" applyFont="1" applyFill="1" applyBorder="1" applyAlignment="1">
      <alignment horizontal="center" vertical="center"/>
      <protection/>
    </xf>
    <xf numFmtId="0" fontId="21" fillId="0" borderId="23" xfId="85" applyFont="1" applyFill="1" applyBorder="1" applyAlignment="1">
      <alignment horizontal="left" vertical="center" wrapText="1"/>
      <protection/>
    </xf>
    <xf numFmtId="3" fontId="21" fillId="0" borderId="22" xfId="85" applyNumberFormat="1" applyFont="1" applyFill="1" applyBorder="1" applyAlignment="1">
      <alignment horizontal="center" vertical="center"/>
      <protection/>
    </xf>
    <xf numFmtId="0" fontId="23" fillId="0" borderId="19" xfId="85" applyFont="1" applyFill="1" applyBorder="1" applyAlignment="1">
      <alignment horizontal="center" vertical="center"/>
      <protection/>
    </xf>
    <xf numFmtId="0" fontId="23" fillId="0" borderId="20" xfId="85" applyFont="1" applyFill="1" applyBorder="1" applyAlignment="1">
      <alignment horizontal="center" vertical="center" wrapText="1"/>
      <protection/>
    </xf>
    <xf numFmtId="166" fontId="23" fillId="0" borderId="20" xfId="108" applyFont="1" applyFill="1" applyBorder="1" applyAlignment="1" applyProtection="1">
      <alignment horizontal="center" vertical="center" wrapText="1"/>
      <protection/>
    </xf>
    <xf numFmtId="166" fontId="27" fillId="0" borderId="19" xfId="108" applyFont="1" applyFill="1" applyBorder="1" applyAlignment="1" applyProtection="1">
      <alignment horizontal="center" vertical="center"/>
      <protection/>
    </xf>
    <xf numFmtId="0" fontId="23" fillId="0" borderId="20" xfId="85" applyFont="1" applyFill="1" applyBorder="1" applyAlignment="1">
      <alignment horizontal="center" vertical="center"/>
      <protection/>
    </xf>
    <xf numFmtId="0" fontId="23" fillId="0" borderId="0" xfId="85" applyFont="1" applyAlignment="1">
      <alignment horizontal="center" vertical="center"/>
      <protection/>
    </xf>
    <xf numFmtId="0" fontId="21" fillId="0" borderId="20" xfId="85" applyFont="1" applyFill="1" applyBorder="1" applyAlignment="1">
      <alignment horizontal="center" vertical="center"/>
      <protection/>
    </xf>
    <xf numFmtId="3" fontId="21" fillId="0" borderId="20" xfId="85" applyNumberFormat="1" applyFont="1" applyFill="1" applyBorder="1" applyAlignment="1">
      <alignment horizontal="center" vertical="center"/>
      <protection/>
    </xf>
    <xf numFmtId="166" fontId="27" fillId="0" borderId="20" xfId="108" applyFont="1" applyFill="1" applyBorder="1" applyAlignment="1" applyProtection="1">
      <alignment horizontal="center" vertical="center" wrapText="1"/>
      <protection/>
    </xf>
    <xf numFmtId="0" fontId="21" fillId="0" borderId="24" xfId="85" applyFont="1" applyBorder="1">
      <alignment/>
      <protection/>
    </xf>
    <xf numFmtId="166" fontId="21" fillId="0" borderId="24" xfId="85" applyNumberFormat="1" applyFont="1" applyBorder="1">
      <alignment/>
      <protection/>
    </xf>
    <xf numFmtId="166" fontId="21" fillId="0" borderId="0" xfId="85" applyNumberFormat="1" applyFont="1">
      <alignment/>
      <protection/>
    </xf>
    <xf numFmtId="0" fontId="26" fillId="0" borderId="0" xfId="85" applyFont="1">
      <alignment/>
      <protection/>
    </xf>
    <xf numFmtId="0" fontId="28" fillId="0" borderId="0" xfId="85" applyFont="1">
      <alignment/>
      <protection/>
    </xf>
    <xf numFmtId="0" fontId="26" fillId="0" borderId="20" xfId="85" applyFont="1" applyFill="1" applyBorder="1" applyAlignment="1">
      <alignment horizontal="center" vertical="center"/>
      <protection/>
    </xf>
    <xf numFmtId="0" fontId="26" fillId="0" borderId="20" xfId="85" applyFont="1" applyFill="1" applyBorder="1" applyAlignment="1">
      <alignment horizontal="left" vertical="center" wrapText="1"/>
      <protection/>
    </xf>
    <xf numFmtId="0" fontId="27" fillId="0" borderId="21" xfId="85" applyFont="1" applyFill="1" applyBorder="1" applyAlignment="1">
      <alignment horizontal="center" vertical="center"/>
      <protection/>
    </xf>
    <xf numFmtId="3" fontId="27" fillId="0" borderId="20" xfId="85" applyNumberFormat="1" applyFont="1" applyFill="1" applyBorder="1" applyAlignment="1">
      <alignment horizontal="center" vertical="center"/>
      <protection/>
    </xf>
    <xf numFmtId="166" fontId="21" fillId="0" borderId="0" xfId="85" applyNumberFormat="1" applyFont="1" applyBorder="1">
      <alignment/>
      <protection/>
    </xf>
    <xf numFmtId="0" fontId="26" fillId="0" borderId="0" xfId="85" applyFont="1" applyAlignment="1">
      <alignment horizontal="right"/>
      <protection/>
    </xf>
    <xf numFmtId="0" fontId="1" fillId="0" borderId="0" xfId="85" applyAlignment="1">
      <alignment horizontal="left" wrapText="1"/>
      <protection/>
    </xf>
    <xf numFmtId="0" fontId="29" fillId="0" borderId="0" xfId="85" applyFont="1" applyAlignment="1">
      <alignment horizontal="right" wrapText="1"/>
      <protection/>
    </xf>
    <xf numFmtId="0" fontId="26" fillId="0" borderId="0" xfId="85" applyFont="1" applyAlignment="1">
      <alignment horizontal="left"/>
      <protection/>
    </xf>
    <xf numFmtId="0" fontId="26" fillId="0" borderId="0" xfId="85" applyFont="1" applyFill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1" fillId="0" borderId="0" xfId="85" applyFont="1" applyAlignment="1">
      <alignment horizontal="right"/>
      <protection/>
    </xf>
    <xf numFmtId="0" fontId="31" fillId="0" borderId="0" xfId="0" applyFont="1" applyAlignment="1">
      <alignment horizontal="right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1" fillId="0" borderId="0" xfId="0" applyFont="1" applyBorder="1" applyAlignment="1">
      <alignment/>
    </xf>
    <xf numFmtId="0" fontId="3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28" xfId="0" applyFont="1" applyFill="1" applyBorder="1" applyAlignment="1">
      <alignment horizontal="center"/>
    </xf>
    <xf numFmtId="0" fontId="30" fillId="0" borderId="29" xfId="0" applyFont="1" applyFill="1" applyBorder="1" applyAlignment="1">
      <alignment horizontal="center"/>
    </xf>
    <xf numFmtId="0" fontId="30" fillId="0" borderId="30" xfId="0" applyFont="1" applyFill="1" applyBorder="1" applyAlignment="1">
      <alignment horizontal="center" wrapText="1"/>
    </xf>
    <xf numFmtId="0" fontId="30" fillId="0" borderId="31" xfId="0" applyFont="1" applyFill="1" applyBorder="1" applyAlignment="1">
      <alignment horizontal="center"/>
    </xf>
    <xf numFmtId="0" fontId="30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 vertical="center"/>
    </xf>
    <xf numFmtId="0" fontId="13" fillId="0" borderId="34" xfId="0" applyFont="1" applyBorder="1" applyAlignment="1">
      <alignment wrapText="1"/>
    </xf>
    <xf numFmtId="0" fontId="1" fillId="0" borderId="35" xfId="0" applyFont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 wrapText="1"/>
    </xf>
    <xf numFmtId="166" fontId="1" fillId="0" borderId="34" xfId="0" applyNumberFormat="1" applyFont="1" applyFill="1" applyBorder="1" applyAlignment="1">
      <alignment horizontal="center" vertical="center" wrapText="1"/>
    </xf>
    <xf numFmtId="166" fontId="1" fillId="0" borderId="35" xfId="0" applyNumberFormat="1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/>
    </xf>
    <xf numFmtId="0" fontId="1" fillId="0" borderId="24" xfId="0" applyFont="1" applyBorder="1" applyAlignment="1">
      <alignment/>
    </xf>
    <xf numFmtId="166" fontId="31" fillId="0" borderId="24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0" fontId="3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85" applyFont="1">
      <alignment/>
      <protection/>
    </xf>
    <xf numFmtId="0" fontId="33" fillId="0" borderId="0" xfId="0" applyFont="1" applyAlignment="1">
      <alignment/>
    </xf>
    <xf numFmtId="0" fontId="1" fillId="0" borderId="0" xfId="85" applyFont="1" applyAlignment="1">
      <alignment horizontal="center"/>
      <protection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34" xfId="0" applyNumberFormat="1" applyFont="1" applyBorder="1" applyAlignment="1">
      <alignment horizontal="left" vertical="center" wrapText="1"/>
    </xf>
    <xf numFmtId="0" fontId="34" fillId="0" borderId="34" xfId="0" applyFont="1" applyBorder="1" applyAlignment="1">
      <alignment vertical="center" wrapText="1"/>
    </xf>
    <xf numFmtId="9" fontId="30" fillId="0" borderId="35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2" fontId="30" fillId="0" borderId="35" xfId="0" applyNumberFormat="1" applyFont="1" applyFill="1" applyBorder="1" applyAlignment="1">
      <alignment horizontal="center" vertical="center"/>
    </xf>
    <xf numFmtId="2" fontId="30" fillId="0" borderId="3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20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 wrapText="1"/>
    </xf>
    <xf numFmtId="0" fontId="30" fillId="0" borderId="20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/>
    </xf>
    <xf numFmtId="2" fontId="30" fillId="0" borderId="20" xfId="0" applyNumberFormat="1" applyFont="1" applyFill="1" applyBorder="1" applyAlignment="1">
      <alignment horizontal="center" vertical="center" wrapText="1"/>
    </xf>
    <xf numFmtId="9" fontId="30" fillId="0" borderId="19" xfId="0" applyNumberFormat="1" applyFont="1" applyFill="1" applyBorder="1" applyAlignment="1">
      <alignment horizontal="center" vertical="center"/>
    </xf>
    <xf numFmtId="166" fontId="1" fillId="0" borderId="20" xfId="0" applyNumberFormat="1" applyFont="1" applyFill="1" applyBorder="1" applyAlignment="1">
      <alignment horizontal="center" vertical="center" wrapText="1"/>
    </xf>
    <xf numFmtId="166" fontId="1" fillId="0" borderId="19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30" fillId="0" borderId="26" xfId="0" applyFont="1" applyFill="1" applyBorder="1" applyAlignment="1">
      <alignment horizontal="center" wrapText="1"/>
    </xf>
    <xf numFmtId="0" fontId="38" fillId="0" borderId="38" xfId="0" applyFont="1" applyBorder="1" applyAlignment="1">
      <alignment horizontal="left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wrapText="1"/>
    </xf>
    <xf numFmtId="0" fontId="32" fillId="0" borderId="39" xfId="0" applyFont="1" applyBorder="1" applyAlignment="1">
      <alignment wrapText="1"/>
    </xf>
    <xf numFmtId="166" fontId="1" fillId="0" borderId="40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166" fontId="31" fillId="0" borderId="0" xfId="0" applyNumberFormat="1" applyFont="1" applyBorder="1" applyAlignment="1">
      <alignment/>
    </xf>
    <xf numFmtId="0" fontId="39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3" fillId="0" borderId="0" xfId="89" applyNumberFormat="1" applyFont="1" applyFill="1" applyBorder="1" applyAlignment="1" applyProtection="1">
      <alignment horizontal="right"/>
      <protection/>
    </xf>
    <xf numFmtId="0" fontId="40" fillId="0" borderId="0" xfId="0" applyFont="1" applyAlignment="1">
      <alignment horizontal="right"/>
    </xf>
    <xf numFmtId="0" fontId="32" fillId="0" borderId="0" xfId="89" applyNumberFormat="1" applyFont="1" applyFill="1" applyBorder="1" applyAlignment="1" applyProtection="1">
      <alignment horizontal="right"/>
      <protection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0" fillId="0" borderId="28" xfId="0" applyFont="1" applyBorder="1" applyAlignment="1">
      <alignment horizontal="center" wrapText="1"/>
    </xf>
    <xf numFmtId="0" fontId="40" fillId="0" borderId="29" xfId="0" applyFont="1" applyBorder="1" applyAlignment="1">
      <alignment horizontal="center"/>
    </xf>
    <xf numFmtId="0" fontId="40" fillId="0" borderId="30" xfId="0" applyFont="1" applyBorder="1" applyAlignment="1">
      <alignment horizontal="center" wrapText="1"/>
    </xf>
    <xf numFmtId="0" fontId="40" fillId="0" borderId="31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13" fillId="0" borderId="20" xfId="0" applyFont="1" applyFill="1" applyBorder="1" applyAlignment="1">
      <alignment horizontal="center" vertical="center"/>
    </xf>
    <xf numFmtId="0" fontId="36" fillId="0" borderId="39" xfId="0" applyFont="1" applyBorder="1" applyAlignment="1">
      <alignment vertical="top" wrapText="1"/>
    </xf>
    <xf numFmtId="0" fontId="13" fillId="0" borderId="41" xfId="0" applyFont="1" applyBorder="1" applyAlignment="1">
      <alignment horizontal="center" vertical="center"/>
    </xf>
    <xf numFmtId="3" fontId="13" fillId="0" borderId="34" xfId="0" applyNumberFormat="1" applyFont="1" applyBorder="1" applyAlignment="1">
      <alignment horizontal="center" vertical="center" wrapText="1"/>
    </xf>
    <xf numFmtId="2" fontId="13" fillId="0" borderId="34" xfId="0" applyNumberFormat="1" applyFont="1" applyBorder="1" applyAlignment="1">
      <alignment horizontal="center" vertical="center"/>
    </xf>
    <xf numFmtId="2" fontId="13" fillId="0" borderId="35" xfId="111" applyNumberFormat="1" applyFont="1" applyFill="1" applyBorder="1" applyAlignment="1" applyProtection="1">
      <alignment horizontal="center" vertical="center" wrapText="1"/>
      <protection/>
    </xf>
    <xf numFmtId="0" fontId="13" fillId="0" borderId="30" xfId="0" applyFont="1" applyFill="1" applyBorder="1" applyAlignment="1">
      <alignment horizontal="center" vertical="center"/>
    </xf>
    <xf numFmtId="166" fontId="13" fillId="0" borderId="30" xfId="0" applyNumberFormat="1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2" fontId="13" fillId="0" borderId="24" xfId="0" applyNumberFormat="1" applyFont="1" applyBorder="1" applyAlignment="1">
      <alignment horizontal="center" vertical="center"/>
    </xf>
    <xf numFmtId="166" fontId="32" fillId="0" borderId="24" xfId="0" applyNumberFormat="1" applyFont="1" applyBorder="1" applyAlignment="1">
      <alignment horizontal="center" vertical="center"/>
    </xf>
    <xf numFmtId="0" fontId="30" fillId="0" borderId="25" xfId="0" applyFont="1" applyFill="1" applyBorder="1" applyAlignment="1">
      <alignment horizontal="center"/>
    </xf>
    <xf numFmtId="0" fontId="30" fillId="0" borderId="4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31" fillId="0" borderId="20" xfId="91" applyFont="1" applyBorder="1" applyAlignment="1">
      <alignment horizontal="left" vertical="center" wrapText="1"/>
      <protection/>
    </xf>
    <xf numFmtId="3" fontId="1" fillId="0" borderId="20" xfId="0" applyNumberFormat="1" applyFont="1" applyFill="1" applyBorder="1" applyAlignment="1">
      <alignment horizontal="center" vertical="center" wrapText="1"/>
    </xf>
    <xf numFmtId="166" fontId="1" fillId="0" borderId="20" xfId="0" applyNumberFormat="1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/>
    </xf>
    <xf numFmtId="0" fontId="30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166" fontId="31" fillId="0" borderId="24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wrapText="1"/>
    </xf>
    <xf numFmtId="0" fontId="1" fillId="0" borderId="47" xfId="0" applyFont="1" applyFill="1" applyBorder="1" applyAlignment="1">
      <alignment horizontal="center" vertical="center"/>
    </xf>
    <xf numFmtId="0" fontId="31" fillId="0" borderId="20" xfId="0" applyFont="1" applyBorder="1" applyAlignment="1">
      <alignment vertical="center" wrapText="1"/>
    </xf>
    <xf numFmtId="2" fontId="30" fillId="0" borderId="22" xfId="0" applyNumberFormat="1" applyFont="1" applyFill="1" applyBorder="1" applyAlignment="1">
      <alignment horizontal="center" vertical="center" wrapText="1"/>
    </xf>
    <xf numFmtId="9" fontId="30" fillId="0" borderId="20" xfId="0" applyNumberFormat="1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49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/>
    </xf>
    <xf numFmtId="0" fontId="42" fillId="0" borderId="26" xfId="0" applyFont="1" applyBorder="1" applyAlignment="1">
      <alignment vertical="center" wrapText="1"/>
    </xf>
    <xf numFmtId="3" fontId="1" fillId="0" borderId="22" xfId="0" applyNumberFormat="1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/>
    </xf>
    <xf numFmtId="9" fontId="30" fillId="0" borderId="22" xfId="0" applyNumberFormat="1" applyFont="1" applyFill="1" applyBorder="1" applyAlignment="1">
      <alignment horizontal="center" vertical="center"/>
    </xf>
    <xf numFmtId="166" fontId="1" fillId="0" borderId="22" xfId="0" applyNumberFormat="1" applyFont="1" applyFill="1" applyBorder="1" applyAlignment="1">
      <alignment horizontal="center" vertical="center" wrapText="1"/>
    </xf>
    <xf numFmtId="166" fontId="1" fillId="0" borderId="22" xfId="0" applyNumberFormat="1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 wrapText="1"/>
    </xf>
    <xf numFmtId="0" fontId="42" fillId="0" borderId="3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3" fillId="55" borderId="20" xfId="0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166" fontId="13" fillId="0" borderId="20" xfId="0" applyNumberFormat="1" applyFont="1" applyBorder="1" applyAlignment="1">
      <alignment vertical="center"/>
    </xf>
    <xf numFmtId="0" fontId="13" fillId="0" borderId="20" xfId="0" applyFont="1" applyBorder="1" applyAlignment="1">
      <alignment/>
    </xf>
    <xf numFmtId="0" fontId="1" fillId="0" borderId="0" xfId="86" applyFont="1">
      <alignment/>
      <protection/>
    </xf>
    <xf numFmtId="0" fontId="32" fillId="0" borderId="34" xfId="0" applyFont="1" applyBorder="1" applyAlignment="1">
      <alignment wrapText="1"/>
    </xf>
    <xf numFmtId="0" fontId="1" fillId="0" borderId="0" xfId="86" applyFont="1" applyAlignment="1">
      <alignment horizontal="center"/>
      <protection/>
    </xf>
    <xf numFmtId="0" fontId="1" fillId="0" borderId="0" xfId="86" applyFont="1" applyAlignment="1">
      <alignment horizontal="right"/>
      <protection/>
    </xf>
    <xf numFmtId="0" fontId="30" fillId="0" borderId="0" xfId="86" applyFont="1" applyAlignment="1">
      <alignment horizontal="center"/>
      <protection/>
    </xf>
    <xf numFmtId="0" fontId="30" fillId="0" borderId="0" xfId="86" applyFont="1" applyAlignment="1">
      <alignment horizontal="right"/>
      <protection/>
    </xf>
    <xf numFmtId="0" fontId="31" fillId="0" borderId="0" xfId="86" applyFont="1" applyAlignment="1">
      <alignment horizontal="center"/>
      <protection/>
    </xf>
    <xf numFmtId="0" fontId="31" fillId="0" borderId="0" xfId="86" applyFont="1" applyAlignment="1">
      <alignment/>
      <protection/>
    </xf>
    <xf numFmtId="0" fontId="31" fillId="0" borderId="0" xfId="86" applyFont="1" applyBorder="1" applyAlignment="1">
      <alignment wrapText="1"/>
      <protection/>
    </xf>
    <xf numFmtId="0" fontId="1" fillId="0" borderId="0" xfId="86" applyFont="1" applyAlignment="1">
      <alignment wrapText="1"/>
      <protection/>
    </xf>
    <xf numFmtId="0" fontId="1" fillId="0" borderId="20" xfId="86" applyFont="1" applyFill="1" applyBorder="1" applyAlignment="1">
      <alignment horizontal="center" vertical="center"/>
      <protection/>
    </xf>
    <xf numFmtId="0" fontId="1" fillId="0" borderId="21" xfId="86" applyFont="1" applyFill="1" applyBorder="1" applyAlignment="1">
      <alignment horizontal="center" vertical="center" wrapText="1"/>
      <protection/>
    </xf>
    <xf numFmtId="0" fontId="1" fillId="0" borderId="20" xfId="86" applyFont="1" applyBorder="1" applyAlignment="1">
      <alignment horizontal="center" vertical="center" wrapText="1"/>
      <protection/>
    </xf>
    <xf numFmtId="0" fontId="1" fillId="0" borderId="20" xfId="86" applyFont="1" applyFill="1" applyBorder="1" applyAlignment="1">
      <alignment horizontal="center" vertical="center" wrapText="1"/>
      <protection/>
    </xf>
    <xf numFmtId="0" fontId="30" fillId="0" borderId="20" xfId="86" applyFont="1" applyFill="1" applyBorder="1" applyAlignment="1">
      <alignment horizontal="center"/>
      <protection/>
    </xf>
    <xf numFmtId="0" fontId="30" fillId="0" borderId="21" xfId="86" applyFont="1" applyFill="1" applyBorder="1" applyAlignment="1">
      <alignment horizontal="center" wrapText="1"/>
      <protection/>
    </xf>
    <xf numFmtId="0" fontId="30" fillId="0" borderId="50" xfId="86" applyFont="1" applyFill="1" applyBorder="1" applyAlignment="1">
      <alignment horizontal="center" wrapText="1"/>
      <protection/>
    </xf>
    <xf numFmtId="0" fontId="30" fillId="0" borderId="40" xfId="86" applyFont="1" applyFill="1" applyBorder="1" applyAlignment="1">
      <alignment horizontal="center" wrapText="1"/>
      <protection/>
    </xf>
    <xf numFmtId="0" fontId="30" fillId="0" borderId="40" xfId="86" applyFont="1" applyFill="1" applyBorder="1" applyAlignment="1">
      <alignment horizontal="center"/>
      <protection/>
    </xf>
    <xf numFmtId="0" fontId="30" fillId="0" borderId="22" xfId="86" applyFont="1" applyFill="1" applyBorder="1" applyAlignment="1">
      <alignment horizontal="center" wrapText="1"/>
      <protection/>
    </xf>
    <xf numFmtId="0" fontId="1" fillId="0" borderId="20" xfId="86" applyNumberFormat="1" applyFont="1" applyBorder="1" applyAlignment="1">
      <alignment horizontal="left" vertical="center" wrapText="1"/>
      <protection/>
    </xf>
    <xf numFmtId="49" fontId="1" fillId="0" borderId="20" xfId="86" applyNumberFormat="1" applyFont="1" applyBorder="1" applyAlignment="1">
      <alignment horizontal="left" vertical="center" wrapText="1"/>
      <protection/>
    </xf>
    <xf numFmtId="0" fontId="1" fillId="0" borderId="20" xfId="86" applyFont="1" applyBorder="1" applyAlignment="1">
      <alignment horizontal="center" vertical="center"/>
      <protection/>
    </xf>
    <xf numFmtId="0" fontId="30" fillId="0" borderId="20" xfId="86" applyFont="1" applyFill="1" applyBorder="1" applyAlignment="1">
      <alignment horizontal="center" vertical="center"/>
      <protection/>
    </xf>
    <xf numFmtId="166" fontId="1" fillId="0" borderId="20" xfId="109" applyFont="1" applyFill="1" applyBorder="1" applyAlignment="1" applyProtection="1">
      <alignment horizontal="center" vertical="center"/>
      <protection/>
    </xf>
    <xf numFmtId="0" fontId="1" fillId="0" borderId="0" xfId="86" applyFont="1" applyBorder="1" applyAlignment="1">
      <alignment horizontal="center" vertical="center" wrapText="1"/>
      <protection/>
    </xf>
    <xf numFmtId="0" fontId="1" fillId="0" borderId="0" xfId="86" applyNumberFormat="1" applyFont="1" applyBorder="1" applyAlignment="1">
      <alignment horizontal="left" vertical="center" wrapText="1"/>
      <protection/>
    </xf>
    <xf numFmtId="49" fontId="1" fillId="0" borderId="0" xfId="86" applyNumberFormat="1" applyFont="1" applyBorder="1" applyAlignment="1">
      <alignment horizontal="left" vertical="center" wrapText="1"/>
      <protection/>
    </xf>
    <xf numFmtId="0" fontId="1" fillId="0" borderId="0" xfId="86" applyFont="1" applyBorder="1" applyAlignment="1">
      <alignment horizontal="center" vertical="center"/>
      <protection/>
    </xf>
    <xf numFmtId="0" fontId="31" fillId="0" borderId="0" xfId="86" applyFont="1" applyBorder="1" applyAlignment="1">
      <alignment horizontal="center" vertical="center"/>
      <protection/>
    </xf>
    <xf numFmtId="0" fontId="30" fillId="0" borderId="0" xfId="86" applyFont="1" applyFill="1" applyBorder="1" applyAlignment="1">
      <alignment horizontal="center" vertical="center"/>
      <protection/>
    </xf>
    <xf numFmtId="166" fontId="1" fillId="0" borderId="0" xfId="86" applyNumberFormat="1" applyFont="1">
      <alignment/>
      <protection/>
    </xf>
    <xf numFmtId="0" fontId="31" fillId="0" borderId="0" xfId="86" applyFont="1">
      <alignment/>
      <protection/>
    </xf>
    <xf numFmtId="0" fontId="30" fillId="0" borderId="28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 vertical="center"/>
    </xf>
    <xf numFmtId="0" fontId="13" fillId="0" borderId="52" xfId="0" applyFont="1" applyBorder="1" applyAlignment="1">
      <alignment wrapText="1"/>
    </xf>
    <xf numFmtId="0" fontId="1" fillId="0" borderId="52" xfId="0" applyFont="1" applyBorder="1" applyAlignment="1">
      <alignment horizontal="center" vertical="center"/>
    </xf>
    <xf numFmtId="3" fontId="1" fillId="0" borderId="52" xfId="0" applyNumberFormat="1" applyFont="1" applyFill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 wrapText="1"/>
    </xf>
    <xf numFmtId="166" fontId="1" fillId="0" borderId="52" xfId="0" applyNumberFormat="1" applyFont="1" applyFill="1" applyBorder="1" applyAlignment="1">
      <alignment horizontal="center" vertical="center" wrapText="1"/>
    </xf>
    <xf numFmtId="166" fontId="1" fillId="0" borderId="52" xfId="0" applyNumberFormat="1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3" fillId="0" borderId="39" xfId="0" applyFont="1" applyBorder="1" applyAlignment="1">
      <alignment wrapText="1"/>
    </xf>
    <xf numFmtId="0" fontId="1" fillId="0" borderId="39" xfId="0" applyFont="1" applyBorder="1" applyAlignment="1">
      <alignment horizontal="center" vertical="center"/>
    </xf>
    <xf numFmtId="3" fontId="1" fillId="0" borderId="39" xfId="0" applyNumberFormat="1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1" fillId="0" borderId="29" xfId="0" applyFont="1" applyFill="1" applyBorder="1" applyAlignment="1">
      <alignment horizontal="center" vertical="center"/>
    </xf>
    <xf numFmtId="0" fontId="13" fillId="0" borderId="30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 wrapText="1"/>
    </xf>
    <xf numFmtId="166" fontId="1" fillId="0" borderId="30" xfId="0" applyNumberFormat="1" applyFont="1" applyFill="1" applyBorder="1" applyAlignment="1">
      <alignment horizontal="center" vertical="center" wrapText="1"/>
    </xf>
    <xf numFmtId="166" fontId="1" fillId="0" borderId="31" xfId="0" applyNumberFormat="1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vertical="center" wrapText="1"/>
    </xf>
    <xf numFmtId="0" fontId="13" fillId="55" borderId="0" xfId="0" applyFont="1" applyFill="1" applyAlignment="1">
      <alignment/>
    </xf>
    <xf numFmtId="0" fontId="13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13" fillId="0" borderId="0" xfId="0" applyFont="1" applyAlignment="1">
      <alignment wrapText="1"/>
    </xf>
    <xf numFmtId="0" fontId="44" fillId="0" borderId="0" xfId="0" applyFont="1" applyAlignment="1">
      <alignment/>
    </xf>
    <xf numFmtId="0" fontId="1" fillId="0" borderId="0" xfId="85" applyFont="1" applyFill="1" applyAlignment="1">
      <alignment horizontal="center"/>
      <protection/>
    </xf>
    <xf numFmtId="0" fontId="1" fillId="0" borderId="0" xfId="85" applyFont="1" applyFill="1">
      <alignment/>
      <protection/>
    </xf>
    <xf numFmtId="0" fontId="1" fillId="0" borderId="0" xfId="85" applyFont="1" applyFill="1" applyAlignment="1">
      <alignment horizontal="right"/>
      <protection/>
    </xf>
    <xf numFmtId="0" fontId="30" fillId="0" borderId="0" xfId="85" applyFont="1" applyFill="1" applyAlignment="1">
      <alignment horizontal="center"/>
      <protection/>
    </xf>
    <xf numFmtId="0" fontId="30" fillId="0" borderId="0" xfId="85" applyFont="1" applyFill="1" applyAlignment="1">
      <alignment horizontal="right"/>
      <protection/>
    </xf>
    <xf numFmtId="0" fontId="31" fillId="0" borderId="0" xfId="85" applyFont="1" applyFill="1" applyAlignment="1">
      <alignment horizontal="center"/>
      <protection/>
    </xf>
    <xf numFmtId="0" fontId="31" fillId="0" borderId="0" xfId="85" applyFont="1" applyFill="1" applyBorder="1" applyAlignment="1">
      <alignment wrapText="1"/>
      <protection/>
    </xf>
    <xf numFmtId="0" fontId="1" fillId="0" borderId="0" xfId="85" applyFont="1" applyFill="1" applyAlignment="1">
      <alignment/>
      <protection/>
    </xf>
    <xf numFmtId="0" fontId="1" fillId="0" borderId="0" xfId="85" applyFont="1" applyFill="1" applyBorder="1" applyAlignment="1">
      <alignment/>
      <protection/>
    </xf>
    <xf numFmtId="0" fontId="1" fillId="0" borderId="0" xfId="85" applyFont="1" applyFill="1" applyAlignment="1">
      <alignment wrapText="1"/>
      <protection/>
    </xf>
    <xf numFmtId="0" fontId="1" fillId="0" borderId="19" xfId="85" applyFont="1" applyFill="1" applyBorder="1" applyAlignment="1">
      <alignment horizontal="center" vertical="center"/>
      <protection/>
    </xf>
    <xf numFmtId="0" fontId="1" fillId="0" borderId="20" xfId="85" applyFont="1" applyFill="1" applyBorder="1" applyAlignment="1">
      <alignment horizontal="center" vertical="center" wrapText="1"/>
      <protection/>
    </xf>
    <xf numFmtId="0" fontId="1" fillId="0" borderId="21" xfId="85" applyFont="1" applyFill="1" applyBorder="1" applyAlignment="1">
      <alignment horizontal="center" vertical="center" wrapText="1"/>
      <protection/>
    </xf>
    <xf numFmtId="0" fontId="1" fillId="0" borderId="21" xfId="85" applyFont="1" applyFill="1" applyBorder="1" applyAlignment="1">
      <alignment horizontal="center" vertical="center"/>
      <protection/>
    </xf>
    <xf numFmtId="0" fontId="1" fillId="0" borderId="20" xfId="85" applyFont="1" applyFill="1" applyBorder="1" applyAlignment="1">
      <alignment horizontal="center" vertical="center"/>
      <protection/>
    </xf>
    <xf numFmtId="0" fontId="1" fillId="0" borderId="0" xfId="85" applyFont="1" applyFill="1" applyAlignment="1">
      <alignment horizontal="center" vertical="center"/>
      <protection/>
    </xf>
    <xf numFmtId="0" fontId="30" fillId="0" borderId="19" xfId="85" applyFont="1" applyFill="1" applyBorder="1" applyAlignment="1">
      <alignment horizontal="center" vertical="center"/>
      <protection/>
    </xf>
    <xf numFmtId="0" fontId="30" fillId="0" borderId="20" xfId="85" applyFont="1" applyFill="1" applyBorder="1" applyAlignment="1">
      <alignment horizontal="center" vertical="center" wrapText="1"/>
      <protection/>
    </xf>
    <xf numFmtId="0" fontId="30" fillId="0" borderId="20" xfId="85" applyFont="1" applyFill="1" applyBorder="1" applyAlignment="1">
      <alignment horizontal="center" vertical="center"/>
      <protection/>
    </xf>
    <xf numFmtId="0" fontId="30" fillId="0" borderId="0" xfId="85" applyFont="1" applyFill="1" applyAlignment="1">
      <alignment horizontal="center" vertical="center"/>
      <protection/>
    </xf>
    <xf numFmtId="0" fontId="1" fillId="0" borderId="22" xfId="85" applyFont="1" applyFill="1" applyBorder="1" applyAlignment="1">
      <alignment horizontal="center" vertical="center"/>
      <protection/>
    </xf>
    <xf numFmtId="0" fontId="1" fillId="0" borderId="56" xfId="85" applyNumberFormat="1" applyFont="1" applyFill="1" applyBorder="1" applyAlignment="1">
      <alignment horizontal="left" vertical="center" wrapText="1"/>
      <protection/>
    </xf>
    <xf numFmtId="0" fontId="1" fillId="0" borderId="22" xfId="85" applyFont="1" applyFill="1" applyBorder="1" applyAlignment="1">
      <alignment horizontal="center" vertical="center" wrapText="1"/>
      <protection/>
    </xf>
    <xf numFmtId="2" fontId="1" fillId="0" borderId="40" xfId="85" applyNumberFormat="1" applyFont="1" applyFill="1" applyBorder="1" applyAlignment="1">
      <alignment horizontal="center" vertical="center"/>
      <protection/>
    </xf>
    <xf numFmtId="2" fontId="30" fillId="0" borderId="22" xfId="85" applyNumberFormat="1" applyFont="1" applyFill="1" applyBorder="1" applyAlignment="1">
      <alignment horizontal="center" vertical="center" wrapText="1"/>
      <protection/>
    </xf>
    <xf numFmtId="0" fontId="30" fillId="0" borderId="40" xfId="85" applyFont="1" applyFill="1" applyBorder="1" applyAlignment="1">
      <alignment horizontal="center" vertical="center"/>
      <protection/>
    </xf>
    <xf numFmtId="166" fontId="1" fillId="0" borderId="22" xfId="108" applyFont="1" applyFill="1" applyBorder="1" applyAlignment="1" applyProtection="1">
      <alignment horizontal="center" vertical="center" wrapText="1"/>
      <protection/>
    </xf>
    <xf numFmtId="166" fontId="1" fillId="0" borderId="22" xfId="108" applyFont="1" applyFill="1" applyBorder="1" applyAlignment="1" applyProtection="1">
      <alignment vertical="center"/>
      <protection/>
    </xf>
    <xf numFmtId="0" fontId="30" fillId="0" borderId="22" xfId="85" applyFont="1" applyFill="1" applyBorder="1" applyAlignment="1">
      <alignment horizontal="center" vertical="center" wrapText="1"/>
      <protection/>
    </xf>
    <xf numFmtId="0" fontId="30" fillId="0" borderId="22" xfId="85" applyFont="1" applyFill="1" applyBorder="1" applyAlignment="1">
      <alignment horizontal="center" vertical="center"/>
      <protection/>
    </xf>
    <xf numFmtId="0" fontId="1" fillId="0" borderId="20" xfId="85" applyFont="1" applyFill="1" applyBorder="1" applyAlignment="1">
      <alignment horizontal="left" vertical="center" wrapText="1"/>
      <protection/>
    </xf>
    <xf numFmtId="2" fontId="1" fillId="0" borderId="20" xfId="85" applyNumberFormat="1" applyFont="1" applyFill="1" applyBorder="1" applyAlignment="1">
      <alignment horizontal="center" vertical="center"/>
      <protection/>
    </xf>
    <xf numFmtId="2" fontId="30" fillId="0" borderId="20" xfId="85" applyNumberFormat="1" applyFont="1" applyFill="1" applyBorder="1" applyAlignment="1">
      <alignment horizontal="center" vertical="center" wrapText="1"/>
      <protection/>
    </xf>
    <xf numFmtId="166" fontId="1" fillId="0" borderId="20" xfId="108" applyFont="1" applyFill="1" applyBorder="1" applyAlignment="1" applyProtection="1">
      <alignment horizontal="center" vertical="center" wrapText="1"/>
      <protection/>
    </xf>
    <xf numFmtId="0" fontId="1" fillId="0" borderId="20" xfId="85" applyNumberFormat="1" applyFont="1" applyFill="1" applyBorder="1" applyAlignment="1">
      <alignment horizontal="left" vertical="center" wrapText="1"/>
      <protection/>
    </xf>
    <xf numFmtId="0" fontId="1" fillId="0" borderId="0" xfId="85" applyFont="1" applyFill="1" applyBorder="1" applyAlignment="1">
      <alignment horizontal="center"/>
      <protection/>
    </xf>
    <xf numFmtId="0" fontId="1" fillId="0" borderId="0" xfId="85" applyFont="1" applyFill="1" applyBorder="1" applyAlignment="1">
      <alignment horizontal="left" wrapText="1"/>
      <protection/>
    </xf>
    <xf numFmtId="0" fontId="1" fillId="0" borderId="0" xfId="85" applyFont="1" applyFill="1" applyBorder="1">
      <alignment/>
      <protection/>
    </xf>
    <xf numFmtId="166" fontId="1" fillId="0" borderId="0" xfId="85" applyNumberFormat="1" applyFont="1" applyFill="1">
      <alignment/>
      <protection/>
    </xf>
    <xf numFmtId="0" fontId="37" fillId="0" borderId="23" xfId="85" applyNumberFormat="1" applyFont="1" applyFill="1" applyBorder="1" applyAlignment="1">
      <alignment horizontal="left" vertical="center" wrapText="1"/>
      <protection/>
    </xf>
    <xf numFmtId="2" fontId="30" fillId="0" borderId="19" xfId="85" applyNumberFormat="1" applyFont="1" applyFill="1" applyBorder="1" applyAlignment="1">
      <alignment horizontal="center" vertical="center"/>
      <protection/>
    </xf>
    <xf numFmtId="9" fontId="30" fillId="0" borderId="19" xfId="85" applyNumberFormat="1" applyFont="1" applyFill="1" applyBorder="1" applyAlignment="1">
      <alignment horizontal="center" vertical="center"/>
      <protection/>
    </xf>
    <xf numFmtId="166" fontId="31" fillId="0" borderId="38" xfId="85" applyNumberFormat="1" applyFont="1" applyFill="1" applyBorder="1">
      <alignment/>
      <protection/>
    </xf>
    <xf numFmtId="0" fontId="13" fillId="0" borderId="0" xfId="85" applyFont="1" applyFill="1">
      <alignment/>
      <protection/>
    </xf>
    <xf numFmtId="0" fontId="1" fillId="0" borderId="0" xfId="85" applyFont="1" applyFill="1" applyAlignment="1">
      <alignment horizontal="left"/>
      <protection/>
    </xf>
    <xf numFmtId="0" fontId="1" fillId="0" borderId="20" xfId="0" applyFont="1" applyBorder="1" applyAlignment="1">
      <alignment vertical="center" wrapText="1"/>
    </xf>
    <xf numFmtId="2" fontId="30" fillId="0" borderId="19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top"/>
    </xf>
    <xf numFmtId="0" fontId="13" fillId="0" borderId="26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/>
    </xf>
    <xf numFmtId="0" fontId="13" fillId="0" borderId="28" xfId="0" applyFont="1" applyBorder="1" applyAlignment="1">
      <alignment horizontal="center" vertical="top"/>
    </xf>
    <xf numFmtId="0" fontId="40" fillId="0" borderId="25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wrapText="1"/>
    </xf>
    <xf numFmtId="0" fontId="36" fillId="0" borderId="57" xfId="0" applyFont="1" applyBorder="1" applyAlignment="1">
      <alignment vertical="top" wrapText="1"/>
    </xf>
    <xf numFmtId="0" fontId="38" fillId="0" borderId="57" xfId="0" applyFont="1" applyBorder="1" applyAlignment="1">
      <alignment vertical="center" wrapText="1"/>
    </xf>
    <xf numFmtId="0" fontId="38" fillId="0" borderId="37" xfId="0" applyFont="1" applyBorder="1" applyAlignment="1">
      <alignment vertical="center" wrapText="1"/>
    </xf>
    <xf numFmtId="0" fontId="36" fillId="0" borderId="58" xfId="0" applyFont="1" applyBorder="1" applyAlignment="1">
      <alignment vertical="center" wrapText="1"/>
    </xf>
    <xf numFmtId="0" fontId="38" fillId="0" borderId="58" xfId="0" applyFont="1" applyBorder="1" applyAlignment="1">
      <alignment vertical="center" wrapText="1"/>
    </xf>
    <xf numFmtId="167" fontId="13" fillId="0" borderId="0" xfId="0" applyNumberFormat="1" applyFont="1" applyAlignment="1">
      <alignment/>
    </xf>
    <xf numFmtId="0" fontId="13" fillId="0" borderId="20" xfId="0" applyFont="1" applyBorder="1" applyAlignment="1">
      <alignment horizontal="center" vertical="center"/>
    </xf>
    <xf numFmtId="0" fontId="38" fillId="0" borderId="39" xfId="0" applyFont="1" applyBorder="1" applyAlignment="1">
      <alignment vertical="center" wrapText="1"/>
    </xf>
    <xf numFmtId="0" fontId="13" fillId="0" borderId="34" xfId="0" applyFont="1" applyBorder="1" applyAlignment="1">
      <alignment horizontal="center" vertical="center"/>
    </xf>
    <xf numFmtId="2" fontId="13" fillId="0" borderId="35" xfId="0" applyNumberFormat="1" applyFont="1" applyBorder="1" applyAlignment="1">
      <alignment vertical="center"/>
    </xf>
    <xf numFmtId="2" fontId="13" fillId="0" borderId="34" xfId="111" applyNumberFormat="1" applyFont="1" applyFill="1" applyBorder="1" applyAlignment="1" applyProtection="1">
      <alignment horizontal="center" vertical="center" wrapText="1"/>
      <protection/>
    </xf>
    <xf numFmtId="166" fontId="13" fillId="0" borderId="34" xfId="0" applyNumberFormat="1" applyFont="1" applyBorder="1" applyAlignment="1">
      <alignment horizontal="center" vertical="center"/>
    </xf>
    <xf numFmtId="166" fontId="13" fillId="0" borderId="34" xfId="0" applyNumberFormat="1" applyFont="1" applyBorder="1" applyAlignment="1">
      <alignment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167" fontId="13" fillId="0" borderId="24" xfId="0" applyNumberFormat="1" applyFont="1" applyBorder="1" applyAlignment="1">
      <alignment/>
    </xf>
    <xf numFmtId="168" fontId="32" fillId="0" borderId="24" xfId="0" applyNumberFormat="1" applyFont="1" applyBorder="1" applyAlignment="1">
      <alignment/>
    </xf>
    <xf numFmtId="0" fontId="36" fillId="0" borderId="2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" fillId="0" borderId="57" xfId="0" applyFont="1" applyFill="1" applyBorder="1" applyAlignment="1">
      <alignment horizontal="center" vertical="center"/>
    </xf>
    <xf numFmtId="0" fontId="32" fillId="0" borderId="22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3" fontId="1" fillId="0" borderId="56" xfId="0" applyNumberFormat="1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/>
    </xf>
    <xf numFmtId="0" fontId="32" fillId="0" borderId="20" xfId="0" applyFont="1" applyBorder="1" applyAlignment="1">
      <alignment vertical="center" wrapText="1"/>
    </xf>
    <xf numFmtId="167" fontId="13" fillId="0" borderId="0" xfId="111" applyFont="1" applyFill="1" applyBorder="1" applyAlignment="1" applyProtection="1">
      <alignment/>
      <protection/>
    </xf>
    <xf numFmtId="167" fontId="13" fillId="0" borderId="0" xfId="111" applyFont="1" applyFill="1" applyBorder="1" applyAlignment="1" applyProtection="1">
      <alignment horizontal="right"/>
      <protection/>
    </xf>
    <xf numFmtId="167" fontId="40" fillId="0" borderId="0" xfId="111" applyFont="1" applyFill="1" applyBorder="1" applyAlignment="1" applyProtection="1">
      <alignment horizontal="right"/>
      <protection/>
    </xf>
    <xf numFmtId="167" fontId="32" fillId="0" borderId="0" xfId="111" applyFont="1" applyFill="1" applyBorder="1" applyAlignment="1" applyProtection="1">
      <alignment/>
      <protection/>
    </xf>
    <xf numFmtId="0" fontId="13" fillId="0" borderId="5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167" fontId="13" fillId="0" borderId="26" xfId="111" applyFont="1" applyFill="1" applyBorder="1" applyAlignment="1" applyProtection="1">
      <alignment horizontal="center" vertical="center" wrapText="1"/>
      <protection/>
    </xf>
    <xf numFmtId="0" fontId="40" fillId="0" borderId="60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 wrapText="1"/>
    </xf>
    <xf numFmtId="0" fontId="38" fillId="0" borderId="52" xfId="0" applyFont="1" applyBorder="1" applyAlignment="1">
      <alignment vertical="center" wrapText="1"/>
    </xf>
    <xf numFmtId="0" fontId="13" fillId="0" borderId="56" xfId="0" applyFont="1" applyBorder="1" applyAlignment="1">
      <alignment horizontal="center" vertical="center" wrapText="1"/>
    </xf>
    <xf numFmtId="2" fontId="13" fillId="0" borderId="56" xfId="0" applyNumberFormat="1" applyFont="1" applyBorder="1" applyAlignment="1">
      <alignment horizontal="center" vertical="center" wrapText="1"/>
    </xf>
    <xf numFmtId="2" fontId="13" fillId="0" borderId="52" xfId="111" applyNumberFormat="1" applyFont="1" applyFill="1" applyBorder="1" applyAlignment="1" applyProtection="1">
      <alignment horizontal="center" vertical="center" wrapText="1"/>
      <protection/>
    </xf>
    <xf numFmtId="0" fontId="13" fillId="0" borderId="52" xfId="0" applyFont="1" applyFill="1" applyBorder="1" applyAlignment="1">
      <alignment horizontal="center" vertical="center"/>
    </xf>
    <xf numFmtId="166" fontId="13" fillId="0" borderId="52" xfId="0" applyNumberFormat="1" applyFont="1" applyFill="1" applyBorder="1" applyAlignment="1">
      <alignment vertical="center"/>
    </xf>
    <xf numFmtId="166" fontId="13" fillId="0" borderId="52" xfId="0" applyNumberFormat="1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vertical="center" wrapText="1"/>
    </xf>
    <xf numFmtId="0" fontId="13" fillId="0" borderId="53" xfId="0" applyFont="1" applyFill="1" applyBorder="1" applyAlignment="1">
      <alignment wrapText="1"/>
    </xf>
    <xf numFmtId="0" fontId="13" fillId="0" borderId="60" xfId="0" applyFont="1" applyBorder="1" applyAlignment="1">
      <alignment horizontal="center" vertical="center" wrapText="1"/>
    </xf>
    <xf numFmtId="0" fontId="38" fillId="0" borderId="20" xfId="0" applyFont="1" applyBorder="1" applyAlignment="1">
      <alignment vertical="center" wrapText="1"/>
    </xf>
    <xf numFmtId="0" fontId="13" fillId="0" borderId="30" xfId="0" applyFont="1" applyBorder="1" applyAlignment="1">
      <alignment horizontal="center" vertical="center" wrapText="1"/>
    </xf>
    <xf numFmtId="2" fontId="13" fillId="0" borderId="30" xfId="0" applyNumberFormat="1" applyFont="1" applyBorder="1" applyAlignment="1">
      <alignment vertical="center" wrapText="1"/>
    </xf>
    <xf numFmtId="2" fontId="13" fillId="0" borderId="23" xfId="111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>
      <alignment horizontal="center" vertical="center"/>
    </xf>
    <xf numFmtId="166" fontId="13" fillId="0" borderId="23" xfId="0" applyNumberFormat="1" applyFont="1" applyFill="1" applyBorder="1" applyAlignment="1">
      <alignment vertical="center"/>
    </xf>
    <xf numFmtId="166" fontId="13" fillId="0" borderId="23" xfId="0" applyNumberFormat="1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vertical="center" wrapText="1"/>
    </xf>
    <xf numFmtId="0" fontId="13" fillId="0" borderId="48" xfId="0" applyFont="1" applyFill="1" applyBorder="1" applyAlignment="1">
      <alignment wrapText="1"/>
    </xf>
    <xf numFmtId="0" fontId="13" fillId="0" borderId="61" xfId="0" applyFont="1" applyBorder="1" applyAlignment="1">
      <alignment horizontal="center" vertical="center"/>
    </xf>
    <xf numFmtId="2" fontId="13" fillId="0" borderId="56" xfId="0" applyNumberFormat="1" applyFont="1" applyBorder="1" applyAlignment="1">
      <alignment vertical="center" wrapText="1"/>
    </xf>
    <xf numFmtId="0" fontId="13" fillId="0" borderId="60" xfId="0" applyFont="1" applyBorder="1" applyAlignment="1">
      <alignment horizontal="center" vertical="center"/>
    </xf>
    <xf numFmtId="0" fontId="38" fillId="55" borderId="20" xfId="0" applyFont="1" applyFill="1" applyBorder="1" applyAlignment="1">
      <alignment vertical="center" wrapText="1"/>
    </xf>
    <xf numFmtId="2" fontId="13" fillId="0" borderId="23" xfId="0" applyNumberFormat="1" applyFont="1" applyFill="1" applyBorder="1" applyAlignment="1">
      <alignment vertical="center"/>
    </xf>
    <xf numFmtId="2" fontId="13" fillId="0" borderId="23" xfId="0" applyNumberFormat="1" applyFont="1" applyFill="1" applyBorder="1" applyAlignment="1">
      <alignment horizontal="center" vertical="center"/>
    </xf>
    <xf numFmtId="2" fontId="13" fillId="0" borderId="20" xfId="111" applyNumberFormat="1" applyFont="1" applyFill="1" applyBorder="1" applyAlignment="1" applyProtection="1">
      <alignment horizontal="center" vertical="center" wrapText="1"/>
      <protection/>
    </xf>
    <xf numFmtId="166" fontId="13" fillId="0" borderId="20" xfId="0" applyNumberFormat="1" applyFont="1" applyFill="1" applyBorder="1" applyAlignment="1">
      <alignment vertical="center"/>
    </xf>
    <xf numFmtId="2" fontId="13" fillId="0" borderId="30" xfId="0" applyNumberFormat="1" applyFont="1" applyBorder="1" applyAlignment="1">
      <alignment horizontal="right" vertical="center" wrapText="1"/>
    </xf>
    <xf numFmtId="166" fontId="13" fillId="0" borderId="20" xfId="0" applyNumberFormat="1" applyFont="1" applyFill="1" applyBorder="1" applyAlignment="1">
      <alignment horizontal="center" vertical="center"/>
    </xf>
    <xf numFmtId="2" fontId="13" fillId="0" borderId="56" xfId="0" applyNumberFormat="1" applyFont="1" applyBorder="1" applyAlignment="1">
      <alignment horizontal="right" vertical="center" wrapText="1"/>
    </xf>
    <xf numFmtId="2" fontId="13" fillId="0" borderId="52" xfId="0" applyNumberFormat="1" applyFont="1" applyBorder="1" applyAlignment="1">
      <alignment horizontal="right" vertical="center" wrapText="1"/>
    </xf>
    <xf numFmtId="2" fontId="13" fillId="0" borderId="34" xfId="0" applyNumberFormat="1" applyFont="1" applyBorder="1" applyAlignment="1">
      <alignment horizontal="right" vertical="center" wrapText="1"/>
    </xf>
    <xf numFmtId="0" fontId="13" fillId="0" borderId="62" xfId="0" applyFont="1" applyBorder="1" applyAlignment="1">
      <alignment horizontal="center" vertical="center"/>
    </xf>
    <xf numFmtId="2" fontId="13" fillId="0" borderId="23" xfId="0" applyNumberFormat="1" applyFont="1" applyBorder="1" applyAlignment="1">
      <alignment horizontal="right" vertical="center" wrapText="1"/>
    </xf>
    <xf numFmtId="2" fontId="13" fillId="0" borderId="56" xfId="111" applyNumberFormat="1" applyFont="1" applyFill="1" applyBorder="1" applyAlignment="1" applyProtection="1">
      <alignment horizontal="center" vertical="center" wrapText="1"/>
      <protection/>
    </xf>
    <xf numFmtId="166" fontId="13" fillId="0" borderId="56" xfId="0" applyNumberFormat="1" applyFont="1" applyFill="1" applyBorder="1" applyAlignment="1">
      <alignment horizontal="center" vertical="center"/>
    </xf>
    <xf numFmtId="0" fontId="32" fillId="0" borderId="38" xfId="0" applyFont="1" applyBorder="1" applyAlignment="1">
      <alignment/>
    </xf>
    <xf numFmtId="2" fontId="13" fillId="0" borderId="38" xfId="111" applyNumberFormat="1" applyFont="1" applyFill="1" applyBorder="1" applyAlignment="1" applyProtection="1">
      <alignment horizontal="center" vertical="center" wrapText="1"/>
      <protection/>
    </xf>
    <xf numFmtId="2" fontId="13" fillId="0" borderId="0" xfId="0" applyNumberFormat="1" applyFont="1" applyAlignment="1">
      <alignment vertical="center"/>
    </xf>
    <xf numFmtId="166" fontId="32" fillId="0" borderId="38" xfId="0" applyNumberFormat="1" applyFont="1" applyBorder="1" applyAlignment="1">
      <alignment horizontal="center" vertical="center"/>
    </xf>
    <xf numFmtId="0" fontId="21" fillId="0" borderId="63" xfId="85" applyFont="1" applyFill="1" applyBorder="1" applyAlignment="1">
      <alignment horizontal="center" vertical="center"/>
      <protection/>
    </xf>
    <xf numFmtId="0" fontId="26" fillId="0" borderId="20" xfId="85" applyFont="1" applyFill="1" applyBorder="1" applyAlignment="1">
      <alignment horizontal="left" wrapText="1"/>
      <protection/>
    </xf>
    <xf numFmtId="0" fontId="26" fillId="0" borderId="20" xfId="85" applyFont="1" applyFill="1" applyBorder="1" applyAlignment="1">
      <alignment horizontal="left"/>
      <protection/>
    </xf>
    <xf numFmtId="0" fontId="23" fillId="0" borderId="37" xfId="85" applyFont="1" applyFill="1" applyBorder="1" applyAlignment="1">
      <alignment horizontal="center" vertical="center"/>
      <protection/>
    </xf>
    <xf numFmtId="0" fontId="21" fillId="0" borderId="47" xfId="85" applyFont="1" applyFill="1" applyBorder="1" applyAlignment="1">
      <alignment horizontal="center" vertical="center"/>
      <protection/>
    </xf>
    <xf numFmtId="3" fontId="21" fillId="0" borderId="64" xfId="85" applyNumberFormat="1" applyFont="1" applyFill="1" applyBorder="1" applyAlignment="1">
      <alignment horizontal="center" vertical="center"/>
      <protection/>
    </xf>
    <xf numFmtId="0" fontId="26" fillId="0" borderId="20" xfId="85" applyFont="1" applyBorder="1" applyAlignment="1">
      <alignment horizontal="left" wrapText="1"/>
      <protection/>
    </xf>
    <xf numFmtId="0" fontId="26" fillId="0" borderId="20" xfId="85" applyFont="1" applyBorder="1" applyAlignment="1">
      <alignment horizontal="left"/>
      <protection/>
    </xf>
    <xf numFmtId="3" fontId="21" fillId="0" borderId="23" xfId="85" applyNumberFormat="1" applyFont="1" applyFill="1" applyBorder="1" applyAlignment="1">
      <alignment horizontal="center" vertical="center"/>
      <protection/>
    </xf>
    <xf numFmtId="3" fontId="21" fillId="0" borderId="20" xfId="85" applyNumberFormat="1" applyFont="1" applyFill="1" applyBorder="1" applyAlignment="1">
      <alignment horizontal="center"/>
      <protection/>
    </xf>
    <xf numFmtId="0" fontId="21" fillId="0" borderId="64" xfId="85" applyFont="1" applyBorder="1" applyAlignment="1">
      <alignment horizontal="center"/>
      <protection/>
    </xf>
    <xf numFmtId="0" fontId="26" fillId="0" borderId="0" xfId="85" applyFont="1" applyFill="1" applyBorder="1" applyAlignment="1">
      <alignment horizontal="left" wrapText="1"/>
      <protection/>
    </xf>
    <xf numFmtId="0" fontId="26" fillId="0" borderId="0" xfId="85" applyFont="1" applyFill="1" applyBorder="1" applyAlignment="1">
      <alignment horizontal="left"/>
      <protection/>
    </xf>
    <xf numFmtId="0" fontId="21" fillId="0" borderId="38" xfId="85" applyFont="1" applyBorder="1">
      <alignment/>
      <protection/>
    </xf>
    <xf numFmtId="166" fontId="21" fillId="0" borderId="38" xfId="85" applyNumberFormat="1" applyFont="1" applyBorder="1">
      <alignment/>
      <protection/>
    </xf>
    <xf numFmtId="0" fontId="30" fillId="0" borderId="0" xfId="0" applyFont="1" applyBorder="1" applyAlignment="1">
      <alignment horizontal="center"/>
    </xf>
    <xf numFmtId="0" fontId="1" fillId="0" borderId="65" xfId="0" applyFont="1" applyFill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3" fontId="1" fillId="0" borderId="65" xfId="0" applyNumberFormat="1" applyFont="1" applyFill="1" applyBorder="1" applyAlignment="1">
      <alignment horizontal="center" vertical="center" wrapText="1"/>
    </xf>
    <xf numFmtId="0" fontId="30" fillId="0" borderId="65" xfId="0" applyFont="1" applyFill="1" applyBorder="1" applyAlignment="1">
      <alignment horizontal="center" vertical="center"/>
    </xf>
    <xf numFmtId="0" fontId="30" fillId="0" borderId="65" xfId="0" applyFont="1" applyFill="1" applyBorder="1" applyAlignment="1">
      <alignment horizontal="center" vertical="center" wrapText="1"/>
    </xf>
    <xf numFmtId="166" fontId="1" fillId="0" borderId="65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30" xfId="0" applyFont="1" applyBorder="1" applyAlignment="1">
      <alignment wrapText="1"/>
    </xf>
    <xf numFmtId="0" fontId="31" fillId="0" borderId="0" xfId="0" applyFont="1" applyAlignment="1">
      <alignment/>
    </xf>
    <xf numFmtId="0" fontId="13" fillId="0" borderId="0" xfId="0" applyFont="1" applyAlignment="1">
      <alignment horizontal="justify" vertical="center"/>
    </xf>
    <xf numFmtId="0" fontId="30" fillId="0" borderId="19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30" fillId="0" borderId="0" xfId="85" applyFont="1" applyFill="1" applyAlignment="1">
      <alignment horizontal="left"/>
      <protection/>
    </xf>
    <xf numFmtId="166" fontId="31" fillId="0" borderId="66" xfId="0" applyNumberFormat="1" applyFont="1" applyBorder="1" applyAlignment="1">
      <alignment/>
    </xf>
    <xf numFmtId="0" fontId="1" fillId="0" borderId="66" xfId="0" applyFont="1" applyBorder="1" applyAlignment="1">
      <alignment/>
    </xf>
    <xf numFmtId="166" fontId="31" fillId="0" borderId="66" xfId="0" applyNumberFormat="1" applyFont="1" applyFill="1" applyBorder="1" applyAlignment="1">
      <alignment horizontal="center" vertical="center"/>
    </xf>
    <xf numFmtId="0" fontId="30" fillId="0" borderId="66" xfId="0" applyFont="1" applyFill="1" applyBorder="1" applyAlignment="1">
      <alignment horizontal="center" vertical="center" wrapText="1"/>
    </xf>
    <xf numFmtId="2" fontId="1" fillId="0" borderId="66" xfId="0" applyNumberFormat="1" applyFont="1" applyBorder="1" applyAlignment="1">
      <alignment/>
    </xf>
    <xf numFmtId="166" fontId="32" fillId="0" borderId="66" xfId="0" applyNumberFormat="1" applyFont="1" applyBorder="1" applyAlignment="1">
      <alignment/>
    </xf>
    <xf numFmtId="2" fontId="13" fillId="0" borderId="22" xfId="0" applyNumberFormat="1" applyFont="1" applyBorder="1" applyAlignment="1">
      <alignment vertical="center"/>
    </xf>
    <xf numFmtId="0" fontId="13" fillId="0" borderId="66" xfId="0" applyFont="1" applyBorder="1" applyAlignment="1">
      <alignment/>
    </xf>
    <xf numFmtId="0" fontId="30" fillId="0" borderId="22" xfId="86" applyFont="1" applyFill="1" applyBorder="1" applyAlignment="1">
      <alignment horizontal="center" vertical="center" wrapText="1"/>
      <protection/>
    </xf>
    <xf numFmtId="0" fontId="1" fillId="0" borderId="66" xfId="86" applyFont="1" applyBorder="1">
      <alignment/>
      <protection/>
    </xf>
    <xf numFmtId="166" fontId="1" fillId="0" borderId="22" xfId="109" applyFont="1" applyFill="1" applyBorder="1" applyAlignment="1" applyProtection="1">
      <alignment horizontal="center" vertical="center"/>
      <protection/>
    </xf>
    <xf numFmtId="166" fontId="31" fillId="0" borderId="66" xfId="86" applyNumberFormat="1" applyFont="1" applyBorder="1">
      <alignment/>
      <protection/>
    </xf>
    <xf numFmtId="166" fontId="31" fillId="0" borderId="66" xfId="85" applyNumberFormat="1" applyFont="1" applyFill="1" applyBorder="1">
      <alignment/>
      <protection/>
    </xf>
    <xf numFmtId="2" fontId="1" fillId="0" borderId="19" xfId="85" applyNumberFormat="1" applyFont="1" applyFill="1" applyBorder="1" applyAlignment="1">
      <alignment horizontal="center" vertical="center"/>
      <protection/>
    </xf>
    <xf numFmtId="0" fontId="30" fillId="0" borderId="21" xfId="85" applyFont="1" applyFill="1" applyBorder="1" applyAlignment="1">
      <alignment horizontal="center" vertical="center"/>
      <protection/>
    </xf>
    <xf numFmtId="2" fontId="30" fillId="0" borderId="67" xfId="85" applyNumberFormat="1" applyFont="1" applyFill="1" applyBorder="1" applyAlignment="1">
      <alignment horizontal="center" vertical="center" wrapText="1"/>
      <protection/>
    </xf>
    <xf numFmtId="2" fontId="1" fillId="0" borderId="68" xfId="85" applyNumberFormat="1" applyFont="1" applyFill="1" applyBorder="1">
      <alignment/>
      <protection/>
    </xf>
    <xf numFmtId="2" fontId="1" fillId="0" borderId="66" xfId="85" applyNumberFormat="1" applyFont="1" applyFill="1" applyBorder="1">
      <alignment/>
      <protection/>
    </xf>
    <xf numFmtId="166" fontId="1" fillId="0" borderId="69" xfId="0" applyNumberFormat="1" applyFont="1" applyFill="1" applyBorder="1" applyAlignment="1">
      <alignment horizontal="center" vertical="center"/>
    </xf>
    <xf numFmtId="0" fontId="30" fillId="0" borderId="69" xfId="0" applyFont="1" applyFill="1" applyBorder="1" applyAlignment="1">
      <alignment horizontal="center" vertical="center" wrapText="1"/>
    </xf>
    <xf numFmtId="0" fontId="24" fillId="0" borderId="0" xfId="85" applyFont="1" applyBorder="1" applyAlignment="1">
      <alignment horizontal="center"/>
      <protection/>
    </xf>
    <xf numFmtId="0" fontId="25" fillId="0" borderId="0" xfId="85" applyFont="1" applyBorder="1" applyAlignment="1">
      <alignment wrapText="1"/>
      <protection/>
    </xf>
    <xf numFmtId="0" fontId="23" fillId="0" borderId="0" xfId="85" applyFont="1" applyBorder="1" applyAlignment="1">
      <alignment horizontal="center"/>
      <protection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 wrapText="1"/>
    </xf>
    <xf numFmtId="0" fontId="30" fillId="0" borderId="0" xfId="85" applyFont="1" applyBorder="1" applyAlignment="1">
      <alignment horizontal="center"/>
      <protection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0" fontId="31" fillId="0" borderId="0" xfId="86" applyFont="1" applyBorder="1" applyAlignment="1">
      <alignment horizontal="center"/>
      <protection/>
    </xf>
    <xf numFmtId="0" fontId="31" fillId="0" borderId="0" xfId="86" applyFont="1" applyBorder="1" applyAlignment="1">
      <alignment horizontal="left" wrapText="1"/>
      <protection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1" fillId="0" borderId="0" xfId="85" applyFont="1" applyFill="1" applyBorder="1" applyAlignment="1">
      <alignment horizontal="center"/>
      <protection/>
    </xf>
    <xf numFmtId="0" fontId="31" fillId="0" borderId="0" xfId="85" applyFont="1" applyFill="1" applyBorder="1" applyAlignment="1">
      <alignment wrapText="1"/>
      <protection/>
    </xf>
    <xf numFmtId="0" fontId="13" fillId="0" borderId="54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3" fontId="13" fillId="0" borderId="30" xfId="0" applyNumberFormat="1" applyFont="1" applyFill="1" applyBorder="1" applyAlignment="1">
      <alignment horizontal="center" vertical="center" wrapText="1"/>
    </xf>
    <xf numFmtId="2" fontId="13" fillId="0" borderId="30" xfId="0" applyNumberFormat="1" applyFont="1" applyFill="1" applyBorder="1" applyAlignment="1">
      <alignment horizontal="center" vertical="center"/>
    </xf>
    <xf numFmtId="167" fontId="13" fillId="0" borderId="30" xfId="111" applyFont="1" applyFill="1" applyBorder="1" applyAlignment="1" applyProtection="1">
      <alignment horizontal="center" vertical="center" wrapText="1"/>
      <protection/>
    </xf>
    <xf numFmtId="0" fontId="13" fillId="0" borderId="30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166" fontId="13" fillId="0" borderId="30" xfId="0" applyNumberFormat="1" applyFont="1" applyFill="1" applyBorder="1" applyAlignment="1">
      <alignment horizontal="center" vertical="center"/>
    </xf>
    <xf numFmtId="168" fontId="13" fillId="0" borderId="30" xfId="0" applyNumberFormat="1" applyFont="1" applyFill="1" applyBorder="1" applyAlignment="1">
      <alignment horizontal="center" vertical="center"/>
    </xf>
    <xf numFmtId="166" fontId="13" fillId="0" borderId="30" xfId="0" applyNumberFormat="1" applyFont="1" applyFill="1" applyBorder="1" applyAlignment="1">
      <alignment vertical="center"/>
    </xf>
    <xf numFmtId="169" fontId="13" fillId="0" borderId="30" xfId="0" applyNumberFormat="1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</cellXfs>
  <cellStyles count="100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 2" xfId="85"/>
    <cellStyle name="Normalny 2 2" xfId="86"/>
    <cellStyle name="Normalny 2 2 2" xfId="87"/>
    <cellStyle name="Normalny 2 3" xfId="88"/>
    <cellStyle name="Normalny 2 4" xfId="89"/>
    <cellStyle name="Normalny 3" xfId="90"/>
    <cellStyle name="Normalny 5" xfId="91"/>
    <cellStyle name="Obliczenia" xfId="92"/>
    <cellStyle name="Obliczenia 2" xfId="93"/>
    <cellStyle name="Percent" xfId="94"/>
    <cellStyle name="Procentowy 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Walutowy 2" xfId="108"/>
    <cellStyle name="Walutowy 2 2" xfId="109"/>
    <cellStyle name="Walutowy 3" xfId="110"/>
    <cellStyle name="Walutowy 4" xfId="111"/>
    <cellStyle name="Złe" xfId="112"/>
    <cellStyle name="Złe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ymiana\Ania%20Lis\PRZETARGI%202022\SzpZP-323_leki%20r&#243;&#380;ne\do%20przetargu\za&#322;&#261;cznik%201.1-1.33%20do%20Formularza%20ofertoweg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</sheetNames>
    <sheetDataSet>
      <sheetData sheetId="0">
        <row r="2">
          <cell r="B2" t="str">
            <v>………………………………………………………</v>
          </cell>
        </row>
        <row r="3">
          <cell r="B3" t="str">
            <v>Nazwa (firma) Wykonawcy</v>
          </cell>
        </row>
        <row r="16">
          <cell r="I16" t="str">
            <v>……………………………………………………</v>
          </cell>
        </row>
        <row r="17">
          <cell r="I17" t="str">
            <v>Imię i nazwisko osoby</v>
          </cell>
        </row>
        <row r="18">
          <cell r="I18" t="str">
            <v>uprawnionej do reprezentowania Wykonawcy)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1" customWidth="1"/>
    <col min="2" max="2" width="43.7109375" style="1" customWidth="1"/>
    <col min="3" max="3" width="4.57421875" style="1" customWidth="1"/>
    <col min="4" max="4" width="5.7109375" style="1" customWidth="1"/>
    <col min="5" max="5" width="8.140625" style="1" customWidth="1"/>
    <col min="6" max="6" width="12.8515625" style="1" customWidth="1"/>
    <col min="7" max="7" width="4.57421875" style="1" customWidth="1"/>
    <col min="8" max="8" width="12.28125" style="1" customWidth="1"/>
    <col min="9" max="9" width="12.8515625" style="1" customWidth="1"/>
    <col min="10" max="10" width="13.421875" style="1" customWidth="1"/>
    <col min="11" max="11" width="11.8515625" style="1" customWidth="1"/>
    <col min="12" max="16384" width="9.140625" style="1" customWidth="1"/>
  </cols>
  <sheetData>
    <row r="1" spans="1:12" ht="15.75">
      <c r="A1" s="2"/>
      <c r="B1" s="1" t="s">
        <v>0</v>
      </c>
      <c r="D1" s="3"/>
      <c r="E1" s="3"/>
      <c r="F1" s="3"/>
      <c r="I1" s="4"/>
      <c r="J1" s="4"/>
      <c r="K1" s="4" t="s">
        <v>1</v>
      </c>
      <c r="L1" s="4"/>
    </row>
    <row r="2" spans="1:12" ht="12.75">
      <c r="A2" s="2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</v>
      </c>
      <c r="L2" s="3"/>
    </row>
    <row r="3" spans="1:12" ht="12.75">
      <c r="A3" s="2"/>
      <c r="D3" s="3"/>
      <c r="E3" s="3"/>
      <c r="F3" s="3"/>
      <c r="H3" s="3"/>
      <c r="I3" s="3"/>
      <c r="J3" s="3"/>
      <c r="K3" s="3" t="s">
        <v>4</v>
      </c>
      <c r="L3" s="3"/>
    </row>
    <row r="4" spans="1:12" ht="12.75">
      <c r="A4" s="2"/>
      <c r="D4" s="3"/>
      <c r="E4" s="3"/>
      <c r="F4" s="3"/>
      <c r="H4" s="3"/>
      <c r="I4" s="3"/>
      <c r="J4" s="3" t="s">
        <v>5</v>
      </c>
      <c r="K4" s="3" t="s">
        <v>6</v>
      </c>
      <c r="L4" s="3"/>
    </row>
    <row r="5" spans="1:12" s="8" customFormat="1" ht="18.75">
      <c r="A5" s="465" t="s">
        <v>7</v>
      </c>
      <c r="B5" s="465"/>
      <c r="C5" s="465"/>
      <c r="D5" s="465"/>
      <c r="E5" s="465"/>
      <c r="F5" s="465"/>
      <c r="G5" s="465"/>
      <c r="H5" s="465"/>
      <c r="I5" s="465"/>
      <c r="J5" s="465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3" customFormat="1" ht="12.75" customHeight="1">
      <c r="A7" s="466" t="s">
        <v>8</v>
      </c>
      <c r="B7" s="466"/>
      <c r="C7" s="466"/>
      <c r="D7" s="466"/>
      <c r="E7" s="466"/>
      <c r="F7" s="466"/>
      <c r="G7" s="466"/>
      <c r="H7" s="12"/>
      <c r="I7" s="12"/>
      <c r="L7" s="14"/>
    </row>
    <row r="8" spans="1:12" ht="12.75" customHeight="1">
      <c r="A8" s="11"/>
      <c r="B8" s="15"/>
      <c r="C8" s="15"/>
      <c r="D8" s="15"/>
      <c r="E8" s="15"/>
      <c r="F8" s="15"/>
      <c r="G8" s="15"/>
      <c r="H8" s="15"/>
      <c r="I8" s="15"/>
      <c r="J8" s="13"/>
      <c r="K8" s="16"/>
      <c r="L8" s="16"/>
    </row>
    <row r="9" spans="1:11" s="23" customFormat="1" ht="24">
      <c r="A9" s="17" t="s">
        <v>9</v>
      </c>
      <c r="B9" s="18" t="s">
        <v>10</v>
      </c>
      <c r="C9" s="19" t="s">
        <v>11</v>
      </c>
      <c r="D9" s="20" t="s">
        <v>12</v>
      </c>
      <c r="E9" s="19" t="s">
        <v>13</v>
      </c>
      <c r="F9" s="19" t="s">
        <v>14</v>
      </c>
      <c r="G9" s="21" t="s">
        <v>15</v>
      </c>
      <c r="H9" s="18" t="s">
        <v>16</v>
      </c>
      <c r="I9" s="18" t="s">
        <v>17</v>
      </c>
      <c r="J9" s="21" t="s">
        <v>18</v>
      </c>
      <c r="K9" s="22" t="s">
        <v>19</v>
      </c>
    </row>
    <row r="10" spans="1:11" s="5" customFormat="1" ht="11.25">
      <c r="A10" s="24">
        <v>1</v>
      </c>
      <c r="B10" s="25">
        <v>2</v>
      </c>
      <c r="C10" s="24">
        <v>3</v>
      </c>
      <c r="D10" s="25">
        <v>4</v>
      </c>
      <c r="E10" s="24">
        <v>5</v>
      </c>
      <c r="F10" s="25">
        <v>6</v>
      </c>
      <c r="G10" s="24">
        <v>7</v>
      </c>
      <c r="H10" s="25">
        <v>8</v>
      </c>
      <c r="I10" s="24">
        <v>9</v>
      </c>
      <c r="J10" s="25">
        <v>10</v>
      </c>
      <c r="K10" s="26">
        <v>11</v>
      </c>
    </row>
    <row r="11" spans="1:11" s="35" customFormat="1" ht="25.5">
      <c r="A11" s="27">
        <v>1</v>
      </c>
      <c r="B11" s="28" t="s">
        <v>20</v>
      </c>
      <c r="C11" s="27" t="s">
        <v>21</v>
      </c>
      <c r="D11" s="29">
        <v>450</v>
      </c>
      <c r="E11" s="30"/>
      <c r="F11" s="31"/>
      <c r="G11" s="30"/>
      <c r="H11" s="32"/>
      <c r="I11" s="33"/>
      <c r="J11" s="31"/>
      <c r="K11" s="34"/>
    </row>
    <row r="12" spans="1:11" s="35" customFormat="1" ht="25.5">
      <c r="A12" s="36">
        <v>2</v>
      </c>
      <c r="B12" s="28" t="s">
        <v>22</v>
      </c>
      <c r="C12" s="36" t="s">
        <v>21</v>
      </c>
      <c r="D12" s="37">
        <v>450</v>
      </c>
      <c r="E12" s="30"/>
      <c r="F12" s="31"/>
      <c r="G12" s="30"/>
      <c r="H12" s="38"/>
      <c r="I12" s="33"/>
      <c r="J12" s="31"/>
      <c r="K12" s="34"/>
    </row>
    <row r="13" spans="6:9" ht="12.75">
      <c r="F13" s="39"/>
      <c r="I13" s="40">
        <f>SUM(I11:I12)</f>
        <v>0</v>
      </c>
    </row>
    <row r="14" spans="2:9" ht="12.75">
      <c r="B14" s="1" t="s">
        <v>23</v>
      </c>
      <c r="I14" s="41"/>
    </row>
    <row r="16" s="42" customFormat="1" ht="12.75">
      <c r="B16" s="43"/>
    </row>
    <row r="17" ht="13.5" customHeight="1">
      <c r="B17" s="43" t="s">
        <v>24</v>
      </c>
    </row>
    <row r="18" ht="12.75">
      <c r="B18" s="1" t="s">
        <v>25</v>
      </c>
    </row>
    <row r="20" ht="12.75">
      <c r="B20" s="43" t="s">
        <v>26</v>
      </c>
    </row>
    <row r="21" ht="12.75">
      <c r="B21" s="1" t="s">
        <v>27</v>
      </c>
    </row>
    <row r="22" spans="2:10" ht="12.75">
      <c r="B22" s="1" t="s">
        <v>28</v>
      </c>
      <c r="H22" s="467"/>
      <c r="I22" s="467"/>
      <c r="J22" s="467"/>
    </row>
    <row r="23" ht="12.75">
      <c r="B23" s="1" t="s">
        <v>29</v>
      </c>
    </row>
    <row r="24" ht="12.75">
      <c r="B24" s="1" t="s">
        <v>30</v>
      </c>
    </row>
    <row r="25" ht="12.75">
      <c r="B25" s="43"/>
    </row>
    <row r="27" spans="2:8" ht="12.75">
      <c r="B27" s="43"/>
      <c r="H27" s="1" t="s">
        <v>31</v>
      </c>
    </row>
    <row r="28" spans="8:10" ht="12.75">
      <c r="H28" s="467" t="s">
        <v>32</v>
      </c>
      <c r="I28" s="467"/>
      <c r="J28" s="467"/>
    </row>
  </sheetData>
  <sheetProtection selectLockedCells="1" selectUnlockedCells="1"/>
  <mergeCells count="4">
    <mergeCell ref="A5:J5"/>
    <mergeCell ref="A7:G7"/>
    <mergeCell ref="H22:J22"/>
    <mergeCell ref="H28:J28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view="pageBreakPreview" zoomScale="60" zoomScalePageLayoutView="0" workbookViewId="0" topLeftCell="A1">
      <selection activeCell="D59" sqref="D59:D60"/>
    </sheetView>
  </sheetViews>
  <sheetFormatPr defaultColWidth="9.140625" defaultRowHeight="15"/>
  <cols>
    <col min="1" max="1" width="2.8515625" style="54" customWidth="1"/>
    <col min="2" max="2" width="47.57421875" style="54" customWidth="1"/>
    <col min="3" max="3" width="6.00390625" style="54" customWidth="1"/>
    <col min="4" max="4" width="7.421875" style="54" customWidth="1"/>
    <col min="5" max="5" width="9.421875" style="54" customWidth="1"/>
    <col min="6" max="6" width="11.57421875" style="54" customWidth="1"/>
    <col min="7" max="7" width="5.00390625" style="54" customWidth="1"/>
    <col min="8" max="8" width="9.421875" style="54" customWidth="1"/>
    <col min="9" max="9" width="14.8515625" style="54" customWidth="1"/>
    <col min="10" max="10" width="13.140625" style="54" customWidth="1"/>
    <col min="11" max="11" width="11.57421875" style="54" customWidth="1"/>
    <col min="12" max="16384" width="9.140625" style="54" customWidth="1"/>
  </cols>
  <sheetData>
    <row r="1" spans="1:12" ht="12.75" customHeight="1">
      <c r="A1" s="55"/>
      <c r="D1" s="56"/>
      <c r="E1" s="56"/>
      <c r="F1" s="56"/>
      <c r="I1" s="56"/>
      <c r="J1" s="56"/>
      <c r="K1" s="56" t="s">
        <v>104</v>
      </c>
      <c r="L1" s="56"/>
    </row>
    <row r="2" spans="1:12" ht="12.75">
      <c r="A2" s="55"/>
      <c r="B2" s="442" t="s">
        <v>0</v>
      </c>
      <c r="C2" s="57"/>
      <c r="D2" s="58"/>
      <c r="E2" s="58"/>
      <c r="F2" s="58"/>
      <c r="G2" s="57"/>
      <c r="H2" s="57"/>
      <c r="I2" s="56"/>
      <c r="J2" s="59"/>
      <c r="K2" s="56" t="s">
        <v>45</v>
      </c>
      <c r="L2" s="56"/>
    </row>
    <row r="3" spans="1:12" ht="12.75">
      <c r="A3" s="55"/>
      <c r="B3" s="54" t="s">
        <v>298</v>
      </c>
      <c r="D3" s="56"/>
      <c r="E3" s="56"/>
      <c r="F3" s="56"/>
      <c r="H3" s="56"/>
      <c r="I3" s="56"/>
      <c r="J3" s="59"/>
      <c r="K3" s="59" t="s">
        <v>4</v>
      </c>
      <c r="L3" s="56"/>
    </row>
    <row r="4" spans="1:12" ht="12.75">
      <c r="A4" s="55"/>
      <c r="D4" s="56"/>
      <c r="E4" s="56"/>
      <c r="F4" s="56"/>
      <c r="H4" s="56"/>
      <c r="I4" s="56"/>
      <c r="J4" s="59"/>
      <c r="K4" s="59"/>
      <c r="L4" s="56"/>
    </row>
    <row r="5" spans="1:12" ht="12.75">
      <c r="A5" s="55"/>
      <c r="D5" s="56"/>
      <c r="E5" s="56"/>
      <c r="F5" s="56"/>
      <c r="H5" s="56"/>
      <c r="I5" s="56"/>
      <c r="J5" s="59"/>
      <c r="K5" s="59"/>
      <c r="L5" s="56"/>
    </row>
    <row r="6" spans="1:12" s="61" customFormat="1" ht="12.75">
      <c r="A6" s="468" t="s">
        <v>46</v>
      </c>
      <c r="B6" s="468"/>
      <c r="C6" s="468"/>
      <c r="D6" s="468"/>
      <c r="E6" s="468"/>
      <c r="F6" s="468"/>
      <c r="G6" s="468"/>
      <c r="H6" s="468"/>
      <c r="I6" s="468"/>
      <c r="J6" s="468"/>
      <c r="K6" s="60"/>
      <c r="L6" s="60"/>
    </row>
    <row r="7" spans="1:12" s="61" customFormat="1" ht="12.75">
      <c r="A7" s="62"/>
      <c r="B7" s="63"/>
      <c r="C7" s="63"/>
      <c r="D7" s="63"/>
      <c r="E7" s="63"/>
      <c r="F7" s="63"/>
      <c r="G7" s="63"/>
      <c r="H7" s="63"/>
      <c r="I7" s="63"/>
      <c r="J7" s="63"/>
      <c r="K7" s="60"/>
      <c r="L7" s="60"/>
    </row>
    <row r="8" spans="1:12" ht="24" customHeight="1">
      <c r="A8" s="469" t="s">
        <v>105</v>
      </c>
      <c r="B8" s="469"/>
      <c r="C8" s="469"/>
      <c r="D8" s="469"/>
      <c r="E8" s="469"/>
      <c r="F8" s="469"/>
      <c r="G8" s="469"/>
      <c r="H8" s="469"/>
      <c r="I8" s="469"/>
      <c r="J8" s="469"/>
      <c r="K8" s="469"/>
      <c r="L8" s="64"/>
    </row>
    <row r="9" spans="1:11" s="55" customFormat="1" ht="38.25">
      <c r="A9" s="107" t="s">
        <v>9</v>
      </c>
      <c r="B9" s="108" t="s">
        <v>10</v>
      </c>
      <c r="C9" s="109" t="s">
        <v>11</v>
      </c>
      <c r="D9" s="110" t="s">
        <v>12</v>
      </c>
      <c r="E9" s="109" t="s">
        <v>13</v>
      </c>
      <c r="F9" s="109" t="s">
        <v>14</v>
      </c>
      <c r="G9" s="111" t="s">
        <v>15</v>
      </c>
      <c r="H9" s="108" t="s">
        <v>16</v>
      </c>
      <c r="I9" s="108" t="s">
        <v>17</v>
      </c>
      <c r="J9" s="111" t="s">
        <v>18</v>
      </c>
      <c r="K9" s="112" t="s">
        <v>19</v>
      </c>
    </row>
    <row r="10" spans="1:11" s="57" customFormat="1" ht="12.75">
      <c r="A10" s="113">
        <v>1</v>
      </c>
      <c r="B10" s="114">
        <v>2</v>
      </c>
      <c r="C10" s="113">
        <v>3</v>
      </c>
      <c r="D10" s="114">
        <v>4</v>
      </c>
      <c r="E10" s="113">
        <v>5</v>
      </c>
      <c r="F10" s="114">
        <v>6</v>
      </c>
      <c r="G10" s="113">
        <v>7</v>
      </c>
      <c r="H10" s="114">
        <v>8</v>
      </c>
      <c r="I10" s="113">
        <v>9</v>
      </c>
      <c r="J10" s="131">
        <v>10</v>
      </c>
      <c r="K10" s="115">
        <v>11</v>
      </c>
    </row>
    <row r="11" spans="1:11" s="57" customFormat="1" ht="177" customHeight="1" thickBot="1">
      <c r="A11" s="116">
        <v>1</v>
      </c>
      <c r="B11" s="132" t="s">
        <v>106</v>
      </c>
      <c r="C11" s="118" t="s">
        <v>21</v>
      </c>
      <c r="D11" s="119">
        <v>10000</v>
      </c>
      <c r="E11" s="120"/>
      <c r="F11" s="204"/>
      <c r="G11" s="120"/>
      <c r="H11" s="123"/>
      <c r="I11" s="133"/>
      <c r="J11" s="123" t="s">
        <v>107</v>
      </c>
      <c r="K11" s="134"/>
    </row>
    <row r="12" spans="6:10" ht="13.5" thickBot="1">
      <c r="F12" s="446"/>
      <c r="I12" s="445"/>
      <c r="J12" s="135" t="s">
        <v>107</v>
      </c>
    </row>
    <row r="13" spans="6:9" ht="12.75">
      <c r="F13" s="64"/>
      <c r="I13" s="88"/>
    </row>
    <row r="14" ht="12.75">
      <c r="I14" s="89"/>
    </row>
    <row r="16" ht="12.75">
      <c r="B16" s="136" t="s">
        <v>108</v>
      </c>
    </row>
    <row r="17" spans="2:10" ht="12.75">
      <c r="B17" s="61" t="s">
        <v>109</v>
      </c>
      <c r="H17" s="94"/>
      <c r="I17" s="94"/>
      <c r="J17" s="94"/>
    </row>
    <row r="18" ht="12.75">
      <c r="B18" s="54" t="s">
        <v>110</v>
      </c>
    </row>
    <row r="19" spans="2:10" ht="12.75">
      <c r="B19" s="54" t="s">
        <v>111</v>
      </c>
      <c r="H19" s="470"/>
      <c r="I19" s="470"/>
      <c r="J19" s="470"/>
    </row>
    <row r="21" ht="12.75">
      <c r="G21" s="54" t="s">
        <v>299</v>
      </c>
    </row>
    <row r="22" ht="12.75">
      <c r="G22" s="54" t="s">
        <v>300</v>
      </c>
    </row>
    <row r="23" ht="12.75">
      <c r="G23" s="54" t="s">
        <v>301</v>
      </c>
    </row>
  </sheetData>
  <sheetProtection selectLockedCells="1" selectUnlockedCells="1"/>
  <mergeCells count="3">
    <mergeCell ref="A6:J6"/>
    <mergeCell ref="A8:K8"/>
    <mergeCell ref="H19:J19"/>
  </mergeCells>
  <printOptions/>
  <pageMargins left="0.75" right="0.75" top="0.32013888888888886" bottom="0.2" header="0.5118055555555555" footer="0.5118055555555555"/>
  <pageSetup fitToHeight="0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view="pageBreakPreview" zoomScale="60" zoomScalePageLayoutView="0" workbookViewId="0" topLeftCell="A1">
      <selection activeCell="D59" sqref="D59:D60"/>
    </sheetView>
  </sheetViews>
  <sheetFormatPr defaultColWidth="9.00390625" defaultRowHeight="15"/>
  <cols>
    <col min="1" max="1" width="3.8515625" style="91" customWidth="1"/>
    <col min="2" max="2" width="58.00390625" style="91" customWidth="1"/>
    <col min="3" max="3" width="8.00390625" style="91" customWidth="1"/>
    <col min="4" max="4" width="6.140625" style="91" customWidth="1"/>
    <col min="5" max="5" width="5.8515625" style="91" customWidth="1"/>
    <col min="6" max="6" width="11.7109375" style="91" customWidth="1"/>
    <col min="7" max="7" width="5.140625" style="91" customWidth="1"/>
    <col min="8" max="8" width="9.7109375" style="91" customWidth="1"/>
    <col min="9" max="9" width="12.8515625" style="91" customWidth="1"/>
    <col min="10" max="11" width="15.28125" style="91" customWidth="1"/>
    <col min="12" max="16384" width="9.00390625" style="91" customWidth="1"/>
  </cols>
  <sheetData>
    <row r="1" ht="12.75">
      <c r="K1" s="137" t="s">
        <v>112</v>
      </c>
    </row>
    <row r="2" spans="1:11" ht="12.75">
      <c r="A2" s="138"/>
      <c r="B2" s="91" t="s">
        <v>0</v>
      </c>
      <c r="D2" s="137"/>
      <c r="E2" s="137"/>
      <c r="F2" s="137"/>
      <c r="G2" s="139"/>
      <c r="H2" s="139"/>
      <c r="I2" s="137"/>
      <c r="J2" s="140"/>
      <c r="K2" s="137" t="s">
        <v>113</v>
      </c>
    </row>
    <row r="3" spans="1:11" ht="12.75">
      <c r="A3" s="138"/>
      <c r="B3" s="443" t="s">
        <v>298</v>
      </c>
      <c r="C3" s="139"/>
      <c r="D3" s="141"/>
      <c r="E3" s="141"/>
      <c r="F3" s="141"/>
      <c r="G3" s="139"/>
      <c r="H3" s="139"/>
      <c r="I3" s="137"/>
      <c r="J3" s="140"/>
      <c r="K3" s="140" t="s">
        <v>4</v>
      </c>
    </row>
    <row r="4" spans="1:11" ht="12.75">
      <c r="A4" s="138"/>
      <c r="D4" s="137"/>
      <c r="E4" s="137"/>
      <c r="F4" s="137"/>
      <c r="H4" s="137"/>
      <c r="I4" s="137"/>
      <c r="J4" s="140"/>
      <c r="K4" s="142"/>
    </row>
    <row r="5" spans="1:11" ht="12.75">
      <c r="A5" s="471" t="s">
        <v>46</v>
      </c>
      <c r="B5" s="471"/>
      <c r="C5" s="471"/>
      <c r="D5" s="471"/>
      <c r="E5" s="471"/>
      <c r="F5" s="471"/>
      <c r="G5" s="471"/>
      <c r="H5" s="471"/>
      <c r="I5" s="471"/>
      <c r="J5" s="471"/>
      <c r="K5" s="143"/>
    </row>
    <row r="6" spans="1:11" ht="0.75" customHeight="1">
      <c r="A6" s="144"/>
      <c r="B6" s="61"/>
      <c r="C6" s="90"/>
      <c r="D6" s="90"/>
      <c r="E6" s="90"/>
      <c r="F6" s="90"/>
      <c r="G6" s="90"/>
      <c r="H6" s="90"/>
      <c r="I6" s="90"/>
      <c r="J6" s="90"/>
      <c r="K6" s="143"/>
    </row>
    <row r="7" spans="1:11" ht="13.5" customHeight="1">
      <c r="A7" s="472" t="s">
        <v>114</v>
      </c>
      <c r="B7" s="472"/>
      <c r="C7" s="472"/>
      <c r="D7" s="472"/>
      <c r="E7" s="472"/>
      <c r="F7" s="472"/>
      <c r="G7" s="472"/>
      <c r="H7" s="472"/>
      <c r="I7" s="472"/>
      <c r="J7" s="472"/>
      <c r="K7" s="472"/>
    </row>
    <row r="8" spans="1:11" ht="38.25">
      <c r="A8" s="145" t="s">
        <v>9</v>
      </c>
      <c r="B8" s="146" t="s">
        <v>10</v>
      </c>
      <c r="C8" s="147" t="s">
        <v>11</v>
      </c>
      <c r="D8" s="148" t="s">
        <v>12</v>
      </c>
      <c r="E8" s="147" t="s">
        <v>13</v>
      </c>
      <c r="F8" s="147" t="s">
        <v>14</v>
      </c>
      <c r="G8" s="146" t="s">
        <v>15</v>
      </c>
      <c r="H8" s="146" t="s">
        <v>16</v>
      </c>
      <c r="I8" s="146" t="s">
        <v>17</v>
      </c>
      <c r="J8" s="146" t="s">
        <v>18</v>
      </c>
      <c r="K8" s="149" t="s">
        <v>19</v>
      </c>
    </row>
    <row r="9" spans="1:11" ht="12.75">
      <c r="A9" s="150">
        <v>1</v>
      </c>
      <c r="B9" s="151">
        <v>2</v>
      </c>
      <c r="C9" s="152">
        <v>3</v>
      </c>
      <c r="D9" s="153">
        <v>4</v>
      </c>
      <c r="E9" s="154">
        <v>5</v>
      </c>
      <c r="F9" s="153">
        <v>6</v>
      </c>
      <c r="G9" s="154">
        <v>7</v>
      </c>
      <c r="H9" s="153">
        <v>8</v>
      </c>
      <c r="I9" s="154">
        <v>9</v>
      </c>
      <c r="J9" s="153">
        <v>10</v>
      </c>
      <c r="K9" s="155">
        <v>11</v>
      </c>
    </row>
    <row r="10" spans="1:11" ht="359.25">
      <c r="A10" s="156">
        <v>1</v>
      </c>
      <c r="B10" s="157" t="s">
        <v>115</v>
      </c>
      <c r="C10" s="158" t="s">
        <v>116</v>
      </c>
      <c r="D10" s="159">
        <v>1000</v>
      </c>
      <c r="E10" s="160"/>
      <c r="F10" s="161"/>
      <c r="G10" s="162"/>
      <c r="H10" s="163"/>
      <c r="I10" s="163"/>
      <c r="J10" s="164"/>
      <c r="K10" s="165"/>
    </row>
    <row r="11" spans="2:9" ht="12.75">
      <c r="B11" s="166"/>
      <c r="F11" s="167"/>
      <c r="I11" s="168"/>
    </row>
    <row r="16" ht="12.75">
      <c r="H16" s="91" t="s">
        <v>299</v>
      </c>
    </row>
    <row r="17" ht="12.75">
      <c r="H17" s="91" t="s">
        <v>300</v>
      </c>
    </row>
    <row r="18" ht="12.75">
      <c r="H18" s="91" t="s">
        <v>301</v>
      </c>
    </row>
  </sheetData>
  <sheetProtection selectLockedCells="1" selectUnlockedCells="1"/>
  <mergeCells count="2">
    <mergeCell ref="A5:J5"/>
    <mergeCell ref="A7:K7"/>
  </mergeCells>
  <printOptions/>
  <pageMargins left="0.75" right="0.75" top="0.32013888888888886" bottom="0.2" header="0.5118055555555555" footer="0.5118055555555555"/>
  <pageSetup fitToHeight="0" fitToWidth="1" horizontalDpi="600" verticalDpi="6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"/>
  <sheetViews>
    <sheetView tabSelected="1" view="pageBreakPreview" zoomScale="60" zoomScalePageLayoutView="0" workbookViewId="0" topLeftCell="A13">
      <selection activeCell="D59" sqref="D59:D60"/>
    </sheetView>
  </sheetViews>
  <sheetFormatPr defaultColWidth="9.140625" defaultRowHeight="15"/>
  <cols>
    <col min="1" max="1" width="2.8515625" style="54" customWidth="1"/>
    <col min="2" max="2" width="67.57421875" style="54" customWidth="1"/>
    <col min="3" max="3" width="7.28125" style="54" customWidth="1"/>
    <col min="4" max="4" width="8.421875" style="54" customWidth="1"/>
    <col min="5" max="5" width="9.421875" style="54" customWidth="1"/>
    <col min="6" max="6" width="10.00390625" style="54" customWidth="1"/>
    <col min="7" max="7" width="5.00390625" style="54" customWidth="1"/>
    <col min="8" max="8" width="9.421875" style="54" customWidth="1"/>
    <col min="9" max="9" width="13.28125" style="54" customWidth="1"/>
    <col min="10" max="10" width="11.00390625" style="54" customWidth="1"/>
    <col min="11" max="11" width="11.57421875" style="54" customWidth="1"/>
    <col min="12" max="16384" width="9.140625" style="54" customWidth="1"/>
  </cols>
  <sheetData>
    <row r="1" ht="12.75">
      <c r="K1" s="56" t="s">
        <v>33</v>
      </c>
    </row>
    <row r="2" spans="1:11" ht="12.75" customHeight="1">
      <c r="A2" s="55"/>
      <c r="B2" s="54" t="s">
        <v>0</v>
      </c>
      <c r="D2" s="56"/>
      <c r="E2" s="56"/>
      <c r="F2" s="56"/>
      <c r="G2" s="57"/>
      <c r="H2" s="57"/>
      <c r="I2" s="56"/>
      <c r="J2" s="59"/>
      <c r="K2" s="56" t="s">
        <v>45</v>
      </c>
    </row>
    <row r="3" spans="1:11" ht="12.75">
      <c r="A3" s="55"/>
      <c r="B3" s="442" t="s">
        <v>298</v>
      </c>
      <c r="C3" s="57"/>
      <c r="D3" s="58"/>
      <c r="E3" s="58"/>
      <c r="F3" s="58"/>
      <c r="G3" s="57"/>
      <c r="H3" s="57"/>
      <c r="I3" s="56"/>
      <c r="J3" s="59"/>
      <c r="K3" s="59" t="s">
        <v>4</v>
      </c>
    </row>
    <row r="4" spans="1:11" ht="12.75">
      <c r="A4" s="55"/>
      <c r="D4" s="56"/>
      <c r="E4" s="56"/>
      <c r="F4" s="56"/>
      <c r="H4" s="56"/>
      <c r="I4" s="56"/>
      <c r="J4" s="59"/>
      <c r="K4" s="59"/>
    </row>
    <row r="5" spans="1:11" s="61" customFormat="1" ht="12.75">
      <c r="A5" s="468" t="s">
        <v>46</v>
      </c>
      <c r="B5" s="468"/>
      <c r="C5" s="468"/>
      <c r="D5" s="468"/>
      <c r="E5" s="468"/>
      <c r="F5" s="468"/>
      <c r="G5" s="468"/>
      <c r="H5" s="468"/>
      <c r="I5" s="468"/>
      <c r="J5" s="468"/>
      <c r="K5" s="60"/>
    </row>
    <row r="6" spans="1:11" s="61" customFormat="1" ht="12.75">
      <c r="A6" s="62"/>
      <c r="B6" s="63"/>
      <c r="C6" s="63"/>
      <c r="D6" s="63"/>
      <c r="E6" s="63"/>
      <c r="F6" s="63"/>
      <c r="G6" s="63"/>
      <c r="H6" s="63"/>
      <c r="I6" s="63"/>
      <c r="J6" s="63"/>
      <c r="K6" s="60"/>
    </row>
    <row r="7" spans="1:11" ht="24" customHeight="1">
      <c r="A7" s="469" t="s">
        <v>117</v>
      </c>
      <c r="B7" s="469"/>
      <c r="C7" s="469"/>
      <c r="D7" s="469"/>
      <c r="E7" s="469"/>
      <c r="F7" s="469"/>
      <c r="G7" s="469"/>
      <c r="H7" s="469"/>
      <c r="I7" s="469"/>
      <c r="J7" s="469"/>
      <c r="K7" s="469"/>
    </row>
    <row r="8" spans="1:11" s="55" customFormat="1" ht="38.25">
      <c r="A8" s="67" t="s">
        <v>9</v>
      </c>
      <c r="B8" s="68" t="s">
        <v>10</v>
      </c>
      <c r="C8" s="69" t="s">
        <v>11</v>
      </c>
      <c r="D8" s="70" t="s">
        <v>12</v>
      </c>
      <c r="E8" s="69" t="s">
        <v>13</v>
      </c>
      <c r="F8" s="69" t="s">
        <v>14</v>
      </c>
      <c r="G8" s="71" t="s">
        <v>15</v>
      </c>
      <c r="H8" s="68" t="s">
        <v>16</v>
      </c>
      <c r="I8" s="68" t="s">
        <v>17</v>
      </c>
      <c r="J8" s="71" t="s">
        <v>18</v>
      </c>
      <c r="K8" s="72" t="s">
        <v>19</v>
      </c>
    </row>
    <row r="9" spans="1:11" s="57" customFormat="1" ht="12.75">
      <c r="A9" s="169">
        <v>1</v>
      </c>
      <c r="B9" s="128">
        <v>2</v>
      </c>
      <c r="C9" s="170">
        <v>3</v>
      </c>
      <c r="D9" s="128">
        <v>4</v>
      </c>
      <c r="E9" s="170">
        <v>5</v>
      </c>
      <c r="F9" s="128">
        <v>6</v>
      </c>
      <c r="G9" s="170">
        <v>7</v>
      </c>
      <c r="H9" s="128">
        <v>8</v>
      </c>
      <c r="I9" s="170">
        <v>9</v>
      </c>
      <c r="J9" s="128">
        <v>10</v>
      </c>
      <c r="K9" s="76">
        <v>11</v>
      </c>
    </row>
    <row r="10" spans="1:11" s="57" customFormat="1" ht="216.75">
      <c r="A10" s="171">
        <v>1</v>
      </c>
      <c r="B10" s="172" t="s">
        <v>118</v>
      </c>
      <c r="C10" s="118" t="s">
        <v>119</v>
      </c>
      <c r="D10" s="173">
        <v>1600</v>
      </c>
      <c r="E10" s="126"/>
      <c r="F10" s="125"/>
      <c r="G10" s="126"/>
      <c r="H10" s="123"/>
      <c r="I10" s="174"/>
      <c r="J10" s="125"/>
      <c r="K10" s="175"/>
    </row>
    <row r="11" spans="1:11" s="57" customFormat="1" ht="293.25">
      <c r="A11" s="171">
        <v>2</v>
      </c>
      <c r="B11" s="172" t="s">
        <v>120</v>
      </c>
      <c r="C11" s="118" t="s">
        <v>119</v>
      </c>
      <c r="D11" s="173">
        <v>2600</v>
      </c>
      <c r="E11" s="126"/>
      <c r="F11" s="125"/>
      <c r="G11" s="126"/>
      <c r="H11" s="123"/>
      <c r="I11" s="174"/>
      <c r="J11" s="125"/>
      <c r="K11" s="176"/>
    </row>
    <row r="12" spans="1:11" s="57" customFormat="1" ht="107.25" customHeight="1">
      <c r="A12" s="171">
        <v>3</v>
      </c>
      <c r="B12" s="172" t="s">
        <v>121</v>
      </c>
      <c r="C12" s="118" t="s">
        <v>119</v>
      </c>
      <c r="D12" s="173">
        <v>2000</v>
      </c>
      <c r="E12" s="126"/>
      <c r="F12" s="125"/>
      <c r="G12" s="126"/>
      <c r="H12" s="123"/>
      <c r="I12" s="174"/>
      <c r="J12" s="125"/>
      <c r="K12" s="177"/>
    </row>
    <row r="13" spans="1:11" s="57" customFormat="1" ht="229.5">
      <c r="A13" s="171">
        <v>4</v>
      </c>
      <c r="B13" s="172" t="s">
        <v>122</v>
      </c>
      <c r="C13" s="118" t="s">
        <v>119</v>
      </c>
      <c r="D13" s="173">
        <v>600</v>
      </c>
      <c r="E13" s="126"/>
      <c r="F13" s="125"/>
      <c r="G13" s="126"/>
      <c r="H13" s="123"/>
      <c r="I13" s="174"/>
      <c r="J13" s="125"/>
      <c r="K13" s="178"/>
    </row>
    <row r="14" spans="1:70" s="179" customFormat="1" ht="262.5" customHeight="1" thickBot="1">
      <c r="A14" s="171">
        <v>5</v>
      </c>
      <c r="B14" s="172" t="s">
        <v>123</v>
      </c>
      <c r="C14" s="118" t="s">
        <v>119</v>
      </c>
      <c r="D14" s="173">
        <v>2000</v>
      </c>
      <c r="E14" s="126"/>
      <c r="F14" s="204"/>
      <c r="G14" s="126"/>
      <c r="H14" s="123"/>
      <c r="I14" s="203"/>
      <c r="J14" s="441"/>
      <c r="K14" s="434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0"/>
      <c r="AF14" s="430"/>
      <c r="AG14" s="430"/>
      <c r="AH14" s="430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</row>
    <row r="15" spans="1:11" s="57" customFormat="1" ht="13.5" thickBot="1">
      <c r="A15" s="180"/>
      <c r="B15" s="181" t="s">
        <v>107</v>
      </c>
      <c r="C15" s="182"/>
      <c r="D15" s="183"/>
      <c r="E15" s="184"/>
      <c r="F15" s="448"/>
      <c r="G15" s="184"/>
      <c r="H15" s="186"/>
      <c r="I15" s="447"/>
      <c r="J15" s="186"/>
      <c r="K15" s="184"/>
    </row>
    <row r="16" spans="2:9" ht="15" customHeight="1">
      <c r="B16" s="188" t="s">
        <v>107</v>
      </c>
      <c r="F16" s="64"/>
      <c r="G16" s="64"/>
      <c r="H16" s="64"/>
      <c r="I16" s="88"/>
    </row>
    <row r="17" ht="12.75">
      <c r="I17" s="89"/>
    </row>
    <row r="18" ht="14.25" customHeight="1"/>
    <row r="19" spans="5:10" ht="12.75">
      <c r="E19" s="54" t="s">
        <v>299</v>
      </c>
      <c r="H19" s="94"/>
      <c r="I19" s="94"/>
      <c r="J19" s="94"/>
    </row>
    <row r="20" spans="2:5" ht="12.75">
      <c r="B20" s="93" t="s">
        <v>107</v>
      </c>
      <c r="C20" s="91"/>
      <c r="E20" s="54" t="s">
        <v>300</v>
      </c>
    </row>
    <row r="21" ht="12.75">
      <c r="E21" s="54" t="s">
        <v>301</v>
      </c>
    </row>
    <row r="29" ht="198" customHeight="1"/>
    <row r="31" ht="60" customHeight="1"/>
    <row r="32" ht="72" customHeight="1"/>
    <row r="33" ht="75.75" customHeight="1"/>
  </sheetData>
  <sheetProtection selectLockedCells="1" selectUnlockedCells="1"/>
  <mergeCells count="2">
    <mergeCell ref="A5:J5"/>
    <mergeCell ref="A7:K7"/>
  </mergeCells>
  <printOptions/>
  <pageMargins left="0.75" right="0.75" top="0.32013888888888886" bottom="0.2" header="0.5118055555555555" footer="0.5118055555555555"/>
  <pageSetup fitToHeight="0" fitToWidth="1"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view="pageBreakPreview" zoomScale="60" zoomScalePageLayoutView="0" workbookViewId="0" topLeftCell="B1">
      <selection activeCell="D59" sqref="D59:D60"/>
    </sheetView>
  </sheetViews>
  <sheetFormatPr defaultColWidth="9.00390625" defaultRowHeight="15"/>
  <cols>
    <col min="1" max="1" width="3.8515625" style="91" customWidth="1"/>
    <col min="2" max="2" width="69.7109375" style="91" customWidth="1"/>
    <col min="3" max="3" width="7.00390625" style="91" customWidth="1"/>
    <col min="4" max="5" width="9.00390625" style="91" customWidth="1"/>
    <col min="6" max="6" width="9.7109375" style="91" customWidth="1"/>
    <col min="7" max="7" width="5.421875" style="91" customWidth="1"/>
    <col min="8" max="8" width="9.00390625" style="91" customWidth="1"/>
    <col min="9" max="9" width="13.57421875" style="91" customWidth="1"/>
    <col min="10" max="10" width="11.7109375" style="91" customWidth="1"/>
    <col min="11" max="11" width="10.8515625" style="91" customWidth="1"/>
    <col min="12" max="16384" width="9.00390625" style="91" customWidth="1"/>
  </cols>
  <sheetData>
    <row r="1" spans="1:11" ht="12.75">
      <c r="A1" s="54"/>
      <c r="B1" s="54"/>
      <c r="C1" s="54"/>
      <c r="D1" s="54"/>
      <c r="E1" s="54"/>
      <c r="F1" s="54"/>
      <c r="G1" s="54"/>
      <c r="H1" s="54"/>
      <c r="I1" s="54"/>
      <c r="J1" s="54"/>
      <c r="K1" s="56" t="s">
        <v>124</v>
      </c>
    </row>
    <row r="2" spans="1:11" ht="12.75">
      <c r="A2" s="55"/>
      <c r="B2" s="54" t="s">
        <v>0</v>
      </c>
      <c r="C2" s="54"/>
      <c r="D2" s="56"/>
      <c r="E2" s="56"/>
      <c r="F2" s="56"/>
      <c r="G2" s="57"/>
      <c r="H2" s="57"/>
      <c r="I2" s="56"/>
      <c r="J2" s="59"/>
      <c r="K2" s="56" t="s">
        <v>45</v>
      </c>
    </row>
    <row r="3" spans="1:11" ht="12.75">
      <c r="A3" s="55"/>
      <c r="B3" s="442" t="s">
        <v>298</v>
      </c>
      <c r="C3" s="57"/>
      <c r="D3" s="58"/>
      <c r="E3" s="58"/>
      <c r="F3" s="58"/>
      <c r="G3" s="57"/>
      <c r="H3" s="57"/>
      <c r="I3" s="56"/>
      <c r="J3" s="59"/>
      <c r="K3" s="59" t="s">
        <v>4</v>
      </c>
    </row>
    <row r="4" spans="1:11" ht="12.75">
      <c r="A4" s="55"/>
      <c r="B4" s="54"/>
      <c r="C4" s="54"/>
      <c r="D4" s="56"/>
      <c r="E4" s="56"/>
      <c r="F4" s="56"/>
      <c r="G4" s="54"/>
      <c r="H4" s="56"/>
      <c r="I4" s="56"/>
      <c r="J4" s="59"/>
      <c r="K4" s="59"/>
    </row>
    <row r="5" spans="1:11" ht="12.75">
      <c r="A5" s="468" t="s">
        <v>46</v>
      </c>
      <c r="B5" s="468"/>
      <c r="C5" s="468"/>
      <c r="D5" s="468"/>
      <c r="E5" s="468"/>
      <c r="F5" s="468"/>
      <c r="G5" s="468"/>
      <c r="H5" s="468"/>
      <c r="I5" s="468"/>
      <c r="J5" s="468"/>
      <c r="K5" s="60"/>
    </row>
    <row r="6" spans="1:11" ht="12.75">
      <c r="A6" s="62"/>
      <c r="B6" s="63"/>
      <c r="C6" s="63"/>
      <c r="D6" s="63"/>
      <c r="E6" s="63"/>
      <c r="F6" s="63"/>
      <c r="G6" s="63"/>
      <c r="H6" s="63"/>
      <c r="I6" s="63"/>
      <c r="J6" s="63"/>
      <c r="K6" s="60"/>
    </row>
    <row r="7" spans="1:11" ht="15.75" customHeight="1">
      <c r="A7" s="469" t="s">
        <v>125</v>
      </c>
      <c r="B7" s="469"/>
      <c r="C7" s="469"/>
      <c r="D7" s="469"/>
      <c r="E7" s="469"/>
      <c r="F7" s="469"/>
      <c r="G7" s="469"/>
      <c r="H7" s="469"/>
      <c r="I7" s="469"/>
      <c r="J7" s="469"/>
      <c r="K7" s="469"/>
    </row>
    <row r="8" spans="1:11" ht="38.25">
      <c r="A8" s="67" t="s">
        <v>9</v>
      </c>
      <c r="B8" s="68" t="s">
        <v>10</v>
      </c>
      <c r="C8" s="69" t="s">
        <v>11</v>
      </c>
      <c r="D8" s="70" t="s">
        <v>12</v>
      </c>
      <c r="E8" s="69" t="s">
        <v>13</v>
      </c>
      <c r="F8" s="69" t="s">
        <v>14</v>
      </c>
      <c r="G8" s="71" t="s">
        <v>15</v>
      </c>
      <c r="H8" s="68" t="s">
        <v>16</v>
      </c>
      <c r="I8" s="68" t="s">
        <v>17</v>
      </c>
      <c r="J8" s="71" t="s">
        <v>18</v>
      </c>
      <c r="K8" s="72" t="s">
        <v>19</v>
      </c>
    </row>
    <row r="9" spans="1:11" ht="12.75">
      <c r="A9" s="169">
        <v>1</v>
      </c>
      <c r="B9" s="128">
        <v>2</v>
      </c>
      <c r="C9" s="75">
        <v>3</v>
      </c>
      <c r="D9" s="74">
        <v>4</v>
      </c>
      <c r="E9" s="75">
        <v>5</v>
      </c>
      <c r="F9" s="74">
        <v>6</v>
      </c>
      <c r="G9" s="75">
        <v>7</v>
      </c>
      <c r="H9" s="74">
        <v>8</v>
      </c>
      <c r="I9" s="75">
        <v>9</v>
      </c>
      <c r="J9" s="74">
        <v>10</v>
      </c>
      <c r="K9" s="76">
        <v>11</v>
      </c>
    </row>
    <row r="10" spans="1:11" ht="268.5" thickBot="1">
      <c r="A10" s="189">
        <v>1</v>
      </c>
      <c r="B10" s="190" t="s">
        <v>126</v>
      </c>
      <c r="C10" s="118" t="s">
        <v>119</v>
      </c>
      <c r="D10" s="173">
        <v>3000</v>
      </c>
      <c r="E10" s="126"/>
      <c r="F10" s="191"/>
      <c r="G10" s="192"/>
      <c r="H10" s="123"/>
      <c r="I10" s="203"/>
      <c r="J10" s="125"/>
      <c r="K10" s="193"/>
    </row>
    <row r="11" spans="1:11" ht="13.5" thickBot="1">
      <c r="A11" s="54"/>
      <c r="B11" s="194"/>
      <c r="C11" s="54"/>
      <c r="D11" s="54"/>
      <c r="E11" s="54"/>
      <c r="F11" s="449"/>
      <c r="G11" s="54"/>
      <c r="H11" s="54"/>
      <c r="I11" s="445"/>
      <c r="J11" s="54"/>
      <c r="K11" s="54"/>
    </row>
    <row r="14" ht="12.75">
      <c r="F14" s="91" t="s">
        <v>299</v>
      </c>
    </row>
    <row r="15" ht="12.75">
      <c r="F15" s="91" t="s">
        <v>300</v>
      </c>
    </row>
    <row r="16" ht="12.75">
      <c r="F16" s="91" t="s">
        <v>301</v>
      </c>
    </row>
  </sheetData>
  <sheetProtection selectLockedCells="1" selectUnlockedCells="1"/>
  <mergeCells count="2">
    <mergeCell ref="A5:J5"/>
    <mergeCell ref="A7:K7"/>
  </mergeCells>
  <printOptions/>
  <pageMargins left="0.75" right="0.75" top="0.32013888888888886" bottom="0.2" header="0.5118055555555555" footer="0.5118055555555555"/>
  <pageSetup fitToHeight="0" fitToWidth="1"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BreakPreview" zoomScale="60" zoomScalePageLayoutView="0" workbookViewId="0" topLeftCell="A13">
      <selection activeCell="D59" sqref="D59:D60"/>
    </sheetView>
  </sheetViews>
  <sheetFormatPr defaultColWidth="9.00390625" defaultRowHeight="15"/>
  <cols>
    <col min="1" max="1" width="4.00390625" style="91" customWidth="1"/>
    <col min="2" max="2" width="94.7109375" style="91" customWidth="1"/>
    <col min="3" max="3" width="5.421875" style="91" customWidth="1"/>
    <col min="4" max="6" width="9.28125" style="91" customWidth="1"/>
    <col min="7" max="7" width="6.28125" style="91" customWidth="1"/>
    <col min="8" max="8" width="9.28125" style="91" customWidth="1"/>
    <col min="9" max="9" width="16.140625" style="91" customWidth="1"/>
    <col min="10" max="10" width="11.140625" style="91" customWidth="1"/>
    <col min="11" max="11" width="11.00390625" style="91" customWidth="1"/>
    <col min="12" max="16384" width="9.00390625" style="91" customWidth="1"/>
  </cols>
  <sheetData>
    <row r="1" spans="1:11" ht="12.75">
      <c r="A1" s="54"/>
      <c r="B1" s="54"/>
      <c r="C1" s="54"/>
      <c r="D1" s="54"/>
      <c r="E1" s="54"/>
      <c r="F1" s="54"/>
      <c r="G1" s="54"/>
      <c r="H1" s="54"/>
      <c r="I1" s="54"/>
      <c r="J1" s="54"/>
      <c r="K1" s="56" t="s">
        <v>127</v>
      </c>
    </row>
    <row r="2" spans="1:11" ht="12.75">
      <c r="A2" s="55"/>
      <c r="B2" s="54" t="s">
        <v>0</v>
      </c>
      <c r="C2" s="54"/>
      <c r="D2" s="56"/>
      <c r="E2" s="56"/>
      <c r="F2" s="56"/>
      <c r="G2" s="57"/>
      <c r="H2" s="57"/>
      <c r="I2" s="56"/>
      <c r="J2" s="59"/>
      <c r="K2" s="56" t="s">
        <v>45</v>
      </c>
    </row>
    <row r="3" spans="1:11" ht="12.75">
      <c r="A3" s="55"/>
      <c r="B3" s="442" t="s">
        <v>298</v>
      </c>
      <c r="C3" s="57"/>
      <c r="D3" s="58"/>
      <c r="E3" s="58"/>
      <c r="F3" s="58"/>
      <c r="G3" s="57"/>
      <c r="H3" s="57"/>
      <c r="I3" s="56"/>
      <c r="J3" s="59"/>
      <c r="K3" s="59" t="s">
        <v>4</v>
      </c>
    </row>
    <row r="4" spans="1:11" ht="12.75">
      <c r="A4" s="55"/>
      <c r="B4" s="54"/>
      <c r="C4" s="54"/>
      <c r="D4" s="56"/>
      <c r="E4" s="56"/>
      <c r="F4" s="56"/>
      <c r="G4" s="54"/>
      <c r="H4" s="56"/>
      <c r="I4" s="56"/>
      <c r="J4" s="59"/>
      <c r="K4" s="59"/>
    </row>
    <row r="5" spans="1:11" ht="12.75">
      <c r="A5" s="468" t="s">
        <v>46</v>
      </c>
      <c r="B5" s="468"/>
      <c r="C5" s="468"/>
      <c r="D5" s="468"/>
      <c r="E5" s="468"/>
      <c r="F5" s="468"/>
      <c r="G5" s="468"/>
      <c r="H5" s="468"/>
      <c r="I5" s="468"/>
      <c r="J5" s="468"/>
      <c r="K5" s="60"/>
    </row>
    <row r="6" spans="1:11" ht="12.75">
      <c r="A6" s="62"/>
      <c r="B6" s="468"/>
      <c r="C6" s="468"/>
      <c r="D6" s="468"/>
      <c r="E6" s="468"/>
      <c r="F6" s="468"/>
      <c r="G6" s="468"/>
      <c r="H6" s="468"/>
      <c r="I6" s="468"/>
      <c r="J6" s="468"/>
      <c r="K6" s="468"/>
    </row>
    <row r="7" spans="1:11" ht="12.7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1" ht="12.75">
      <c r="A8" s="65"/>
      <c r="B8" s="62"/>
      <c r="C8" s="62"/>
      <c r="D8" s="65"/>
      <c r="E8" s="65"/>
      <c r="F8" s="65"/>
      <c r="G8" s="65"/>
      <c r="H8" s="65"/>
      <c r="I8" s="65"/>
      <c r="J8" s="65"/>
      <c r="K8" s="65"/>
    </row>
    <row r="9" spans="1:11" ht="12.75">
      <c r="A9" s="65"/>
      <c r="B9" s="90" t="s">
        <v>128</v>
      </c>
      <c r="C9" s="61"/>
      <c r="D9" s="62"/>
      <c r="E9" s="195"/>
      <c r="F9" s="65"/>
      <c r="G9" s="65"/>
      <c r="H9" s="65"/>
      <c r="I9" s="65"/>
      <c r="J9" s="65"/>
      <c r="K9" s="65"/>
    </row>
    <row r="10" spans="1:11" ht="12.75">
      <c r="A10" s="54"/>
      <c r="B10" s="57"/>
      <c r="C10" s="62"/>
      <c r="D10" s="57"/>
      <c r="E10" s="57"/>
      <c r="F10" s="57"/>
      <c r="G10" s="57"/>
      <c r="H10" s="57"/>
      <c r="I10" s="57"/>
      <c r="J10" s="62"/>
      <c r="K10" s="62"/>
    </row>
    <row r="11" spans="1:11" ht="12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1" ht="20.25" customHeight="1">
      <c r="A12" s="196"/>
      <c r="D12" s="197"/>
      <c r="E12" s="197"/>
      <c r="F12" s="197"/>
      <c r="G12" s="196"/>
      <c r="H12" s="196"/>
      <c r="J12" s="196"/>
      <c r="K12" s="196"/>
    </row>
    <row r="13" spans="1:11" ht="38.25">
      <c r="A13" s="67" t="s">
        <v>9</v>
      </c>
      <c r="B13" s="68" t="s">
        <v>10</v>
      </c>
      <c r="C13" s="69" t="s">
        <v>11</v>
      </c>
      <c r="D13" s="70" t="s">
        <v>12</v>
      </c>
      <c r="E13" s="69" t="s">
        <v>13</v>
      </c>
      <c r="F13" s="69" t="s">
        <v>14</v>
      </c>
      <c r="G13" s="71" t="s">
        <v>15</v>
      </c>
      <c r="H13" s="68" t="s">
        <v>16</v>
      </c>
      <c r="I13" s="68" t="s">
        <v>17</v>
      </c>
      <c r="J13" s="71" t="s">
        <v>18</v>
      </c>
      <c r="K13" s="72" t="s">
        <v>19</v>
      </c>
    </row>
    <row r="14" spans="1:11" ht="12.75">
      <c r="A14" s="73">
        <v>1</v>
      </c>
      <c r="B14" s="74">
        <v>2</v>
      </c>
      <c r="C14" s="75">
        <v>3</v>
      </c>
      <c r="D14" s="74">
        <v>4</v>
      </c>
      <c r="E14" s="75">
        <v>5</v>
      </c>
      <c r="F14" s="74">
        <v>6</v>
      </c>
      <c r="G14" s="75">
        <v>7</v>
      </c>
      <c r="H14" s="74">
        <v>8</v>
      </c>
      <c r="I14" s="75">
        <v>9</v>
      </c>
      <c r="J14" s="74">
        <v>10</v>
      </c>
      <c r="K14" s="76">
        <v>11</v>
      </c>
    </row>
    <row r="15" spans="1:11" ht="242.25">
      <c r="A15" s="171">
        <v>2</v>
      </c>
      <c r="B15" s="198" t="s">
        <v>129</v>
      </c>
      <c r="C15" s="118" t="s">
        <v>119</v>
      </c>
      <c r="D15" s="199">
        <v>400</v>
      </c>
      <c r="E15" s="200"/>
      <c r="F15" s="191"/>
      <c r="G15" s="201"/>
      <c r="H15" s="202"/>
      <c r="I15" s="203"/>
      <c r="J15" s="204"/>
      <c r="K15" s="204"/>
    </row>
    <row r="16" spans="2:11" ht="332.25" thickBot="1">
      <c r="B16" s="205" t="s">
        <v>130</v>
      </c>
      <c r="C16" s="206" t="s">
        <v>119</v>
      </c>
      <c r="D16" s="207">
        <v>1000</v>
      </c>
      <c r="E16" s="208"/>
      <c r="F16" s="451"/>
      <c r="G16" s="208"/>
      <c r="H16" s="209"/>
      <c r="I16" s="203"/>
      <c r="J16" s="210"/>
      <c r="K16" s="210"/>
    </row>
    <row r="17" spans="2:9" ht="13.5" thickBot="1">
      <c r="B17" s="211"/>
      <c r="F17" s="452"/>
      <c r="I17" s="450"/>
    </row>
    <row r="19" spans="2:10" ht="12.75">
      <c r="B19" s="90" t="s">
        <v>131</v>
      </c>
      <c r="H19" s="55"/>
      <c r="I19" s="54"/>
      <c r="J19" s="211"/>
    </row>
    <row r="20" spans="8:10" ht="12.75">
      <c r="H20" s="55"/>
      <c r="I20" s="97"/>
      <c r="J20" s="211"/>
    </row>
    <row r="21" spans="2:10" ht="12.75">
      <c r="B21" s="91" t="s">
        <v>132</v>
      </c>
      <c r="H21" s="96"/>
      <c r="I21" s="96"/>
      <c r="J21" s="211"/>
    </row>
    <row r="22" ht="12.75">
      <c r="G22" s="91" t="s">
        <v>299</v>
      </c>
    </row>
    <row r="23" ht="12.75">
      <c r="G23" s="91" t="s">
        <v>300</v>
      </c>
    </row>
    <row r="24" ht="12.75">
      <c r="G24" s="91" t="s">
        <v>301</v>
      </c>
    </row>
  </sheetData>
  <sheetProtection selectLockedCells="1" selectUnlockedCells="1"/>
  <mergeCells count="2">
    <mergeCell ref="A5:J5"/>
    <mergeCell ref="B6:K6"/>
  </mergeCells>
  <printOptions/>
  <pageMargins left="0.75" right="0.75" top="0.32013888888888886" bottom="0.2" header="0.5118055555555555" footer="0.5118055555555555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view="pageBreakPreview" zoomScale="60" zoomScalePageLayoutView="0" workbookViewId="0" topLeftCell="A1">
      <selection activeCell="D59" sqref="D59:D60"/>
    </sheetView>
  </sheetViews>
  <sheetFormatPr defaultColWidth="9.00390625" defaultRowHeight="15"/>
  <cols>
    <col min="1" max="1" width="3.8515625" style="91" customWidth="1"/>
    <col min="2" max="2" width="64.8515625" style="91" customWidth="1"/>
    <col min="3" max="3" width="4.00390625" style="91" customWidth="1"/>
    <col min="4" max="5" width="9.00390625" style="91" customWidth="1"/>
    <col min="6" max="6" width="10.28125" style="91" customWidth="1"/>
    <col min="7" max="7" width="5.7109375" style="91" customWidth="1"/>
    <col min="8" max="8" width="9.00390625" style="91" customWidth="1"/>
    <col min="9" max="9" width="13.8515625" style="91" customWidth="1"/>
    <col min="10" max="10" width="12.421875" style="91" customWidth="1"/>
    <col min="11" max="11" width="10.57421875" style="91" customWidth="1"/>
    <col min="12" max="16384" width="9.00390625" style="91" customWidth="1"/>
  </cols>
  <sheetData>
    <row r="1" spans="1:11" ht="12.75">
      <c r="A1" s="55"/>
      <c r="B1" s="54"/>
      <c r="C1" s="54"/>
      <c r="D1" s="56"/>
      <c r="E1" s="56"/>
      <c r="F1" s="56"/>
      <c r="G1" s="54"/>
      <c r="H1" s="54"/>
      <c r="I1" s="56"/>
      <c r="J1" s="56"/>
      <c r="K1" s="56" t="s">
        <v>133</v>
      </c>
    </row>
    <row r="2" spans="1:11" ht="12.75">
      <c r="A2" s="55"/>
      <c r="B2" s="442" t="s">
        <v>0</v>
      </c>
      <c r="C2" s="57"/>
      <c r="D2" s="58"/>
      <c r="E2" s="58"/>
      <c r="F2" s="58"/>
      <c r="G2" s="57"/>
      <c r="H2" s="57"/>
      <c r="I2" s="56"/>
      <c r="J2" s="59"/>
      <c r="K2" s="56" t="s">
        <v>45</v>
      </c>
    </row>
    <row r="3" spans="1:11" ht="12.75">
      <c r="A3" s="55"/>
      <c r="B3" s="54" t="s">
        <v>298</v>
      </c>
      <c r="C3" s="54"/>
      <c r="D3" s="56"/>
      <c r="E3" s="56"/>
      <c r="F3" s="56"/>
      <c r="G3" s="54"/>
      <c r="H3" s="56"/>
      <c r="I3" s="56"/>
      <c r="J3" s="59"/>
      <c r="K3" s="59" t="s">
        <v>4</v>
      </c>
    </row>
    <row r="4" spans="1:11" ht="12.75">
      <c r="A4" s="55"/>
      <c r="B4" s="54"/>
      <c r="C4" s="54"/>
      <c r="D4" s="56"/>
      <c r="E4" s="56"/>
      <c r="F4" s="56"/>
      <c r="G4" s="54"/>
      <c r="H4" s="56"/>
      <c r="I4" s="56"/>
      <c r="J4" s="59"/>
      <c r="K4" s="59"/>
    </row>
    <row r="5" spans="1:11" ht="12.75">
      <c r="A5" s="55"/>
      <c r="B5" s="54"/>
      <c r="C5" s="54"/>
      <c r="D5" s="56"/>
      <c r="E5" s="56"/>
      <c r="F5" s="56"/>
      <c r="G5" s="54"/>
      <c r="H5" s="56"/>
      <c r="I5" s="56"/>
      <c r="J5" s="59"/>
      <c r="K5" s="59"/>
    </row>
    <row r="6" spans="1:11" ht="12.75">
      <c r="A6" s="468" t="s">
        <v>46</v>
      </c>
      <c r="B6" s="468"/>
      <c r="C6" s="468"/>
      <c r="D6" s="468"/>
      <c r="E6" s="468"/>
      <c r="F6" s="468"/>
      <c r="G6" s="468"/>
      <c r="H6" s="468"/>
      <c r="I6" s="468"/>
      <c r="J6" s="468"/>
      <c r="K6" s="60"/>
    </row>
    <row r="7" spans="1:11" ht="12.75">
      <c r="A7" s="62"/>
      <c r="B7" s="63"/>
      <c r="C7" s="63"/>
      <c r="D7" s="63"/>
      <c r="E7" s="63"/>
      <c r="F7" s="63"/>
      <c r="G7" s="63"/>
      <c r="H7" s="63"/>
      <c r="I7" s="63"/>
      <c r="J7" s="63"/>
      <c r="K7" s="60"/>
    </row>
    <row r="8" spans="1:11" ht="15" customHeight="1">
      <c r="A8" s="469" t="s">
        <v>134</v>
      </c>
      <c r="B8" s="469"/>
      <c r="C8" s="469"/>
      <c r="D8" s="469"/>
      <c r="E8" s="469"/>
      <c r="F8" s="469"/>
      <c r="G8" s="469"/>
      <c r="H8" s="469"/>
      <c r="I8" s="469"/>
      <c r="J8" s="469"/>
      <c r="K8" s="469"/>
    </row>
    <row r="9" spans="1:11" ht="12.75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1" ht="38.25">
      <c r="A10" s="67" t="s">
        <v>9</v>
      </c>
      <c r="B10" s="68" t="s">
        <v>10</v>
      </c>
      <c r="C10" s="69" t="s">
        <v>11</v>
      </c>
      <c r="D10" s="70" t="s">
        <v>12</v>
      </c>
      <c r="E10" s="69" t="s">
        <v>13</v>
      </c>
      <c r="F10" s="69" t="s">
        <v>14</v>
      </c>
      <c r="G10" s="71" t="s">
        <v>15</v>
      </c>
      <c r="H10" s="68" t="s">
        <v>16</v>
      </c>
      <c r="I10" s="68" t="s">
        <v>17</v>
      </c>
      <c r="J10" s="71" t="s">
        <v>18</v>
      </c>
      <c r="K10" s="72" t="s">
        <v>19</v>
      </c>
    </row>
    <row r="11" spans="1:11" ht="12.75">
      <c r="A11" s="73">
        <v>1</v>
      </c>
      <c r="B11" s="74">
        <v>2</v>
      </c>
      <c r="C11" s="75">
        <v>3</v>
      </c>
      <c r="D11" s="74">
        <v>4</v>
      </c>
      <c r="E11" s="75">
        <v>5</v>
      </c>
      <c r="F11" s="74">
        <v>6</v>
      </c>
      <c r="G11" s="75">
        <v>7</v>
      </c>
      <c r="H11" s="74">
        <v>8</v>
      </c>
      <c r="I11" s="75">
        <v>9</v>
      </c>
      <c r="J11" s="74">
        <v>10</v>
      </c>
      <c r="K11" s="76">
        <v>11</v>
      </c>
    </row>
    <row r="12" spans="1:11" ht="178.5">
      <c r="A12" s="77" t="s">
        <v>48</v>
      </c>
      <c r="B12" s="212" t="s">
        <v>135</v>
      </c>
      <c r="C12" s="79" t="s">
        <v>21</v>
      </c>
      <c r="D12" s="80">
        <v>2000</v>
      </c>
      <c r="E12" s="81"/>
      <c r="F12" s="105"/>
      <c r="G12" s="100"/>
      <c r="H12" s="83"/>
      <c r="I12" s="84"/>
      <c r="J12" s="82"/>
      <c r="K12" s="130"/>
    </row>
    <row r="13" spans="1:11" ht="12.75">
      <c r="A13" s="54"/>
      <c r="B13" s="54"/>
      <c r="C13" s="54"/>
      <c r="D13" s="54"/>
      <c r="E13" s="54"/>
      <c r="F13" s="106"/>
      <c r="G13" s="54"/>
      <c r="H13" s="54"/>
      <c r="I13" s="87"/>
      <c r="J13" s="54"/>
      <c r="K13" s="54"/>
    </row>
    <row r="17" ht="12.75">
      <c r="G17" s="91" t="s">
        <v>299</v>
      </c>
    </row>
    <row r="18" ht="12.75">
      <c r="G18" s="91" t="s">
        <v>300</v>
      </c>
    </row>
    <row r="19" ht="12.75">
      <c r="G19" s="91" t="s">
        <v>301</v>
      </c>
    </row>
  </sheetData>
  <sheetProtection selectLockedCells="1" selectUnlockedCells="1"/>
  <mergeCells count="2">
    <mergeCell ref="A6:J6"/>
    <mergeCell ref="A8:K8"/>
  </mergeCells>
  <printOptions/>
  <pageMargins left="0.75" right="0.75" top="0.32013888888888886" bottom="0.2" header="0.5118055555555555" footer="0.5118055555555555"/>
  <pageSetup fitToHeight="0" fitToWidth="1"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0"/>
  <sheetViews>
    <sheetView tabSelected="1" view="pageBreakPreview" zoomScale="60" zoomScalePageLayoutView="0" workbookViewId="0" topLeftCell="A1">
      <selection activeCell="D59" sqref="D59:D60"/>
    </sheetView>
  </sheetViews>
  <sheetFormatPr defaultColWidth="9.00390625" defaultRowHeight="15"/>
  <cols>
    <col min="1" max="1" width="3.00390625" style="91" customWidth="1"/>
    <col min="2" max="2" width="51.7109375" style="91" customWidth="1"/>
    <col min="3" max="3" width="11.00390625" style="91" customWidth="1"/>
    <col min="4" max="4" width="5.8515625" style="91" customWidth="1"/>
    <col min="5" max="5" width="9.7109375" style="91" customWidth="1"/>
    <col min="6" max="6" width="11.421875" style="91" customWidth="1"/>
    <col min="7" max="7" width="9.00390625" style="91" customWidth="1"/>
    <col min="8" max="8" width="7.00390625" style="91" customWidth="1"/>
    <col min="9" max="9" width="12.7109375" style="91" customWidth="1"/>
    <col min="10" max="10" width="13.8515625" style="91" customWidth="1"/>
    <col min="11" max="16384" width="9.00390625" style="91" customWidth="1"/>
  </cols>
  <sheetData>
    <row r="2" spans="1:10" ht="12.75">
      <c r="A2" s="213"/>
      <c r="B2" s="91" t="s">
        <v>0</v>
      </c>
      <c r="D2" s="214"/>
      <c r="E2" s="214"/>
      <c r="F2" s="214"/>
      <c r="G2" s="214"/>
      <c r="J2" s="214" t="s">
        <v>136</v>
      </c>
    </row>
    <row r="3" spans="1:10" ht="12.75">
      <c r="A3" s="213"/>
      <c r="B3" s="211" t="s">
        <v>298</v>
      </c>
      <c r="C3" s="215"/>
      <c r="D3" s="216"/>
      <c r="E3" s="216"/>
      <c r="F3" s="57"/>
      <c r="G3" s="57"/>
      <c r="H3" s="56"/>
      <c r="I3" s="59"/>
      <c r="J3" s="56" t="s">
        <v>45</v>
      </c>
    </row>
    <row r="4" spans="1:11" ht="12.75">
      <c r="A4" s="213"/>
      <c r="B4" s="215"/>
      <c r="C4" s="215"/>
      <c r="D4" s="216"/>
      <c r="E4" s="216"/>
      <c r="F4" s="216"/>
      <c r="G4" s="216"/>
      <c r="H4" s="215"/>
      <c r="I4" s="215"/>
      <c r="J4" s="214" t="s">
        <v>4</v>
      </c>
      <c r="K4" s="54"/>
    </row>
    <row r="5" spans="1:11" ht="12.75">
      <c r="A5" s="213"/>
      <c r="D5" s="214"/>
      <c r="E5" s="214"/>
      <c r="F5" s="214"/>
      <c r="G5" s="214"/>
      <c r="I5" s="214"/>
      <c r="J5" s="214"/>
      <c r="K5" s="54"/>
    </row>
    <row r="6" spans="1:9" ht="12.75">
      <c r="A6" s="213"/>
      <c r="B6" s="54"/>
      <c r="D6" s="214"/>
      <c r="E6" s="214"/>
      <c r="F6" s="214"/>
      <c r="G6" s="214"/>
      <c r="I6" s="214"/>
    </row>
    <row r="7" spans="1:10" ht="15.75" customHeight="1">
      <c r="A7" s="473" t="s">
        <v>46</v>
      </c>
      <c r="B7" s="473"/>
      <c r="C7" s="473"/>
      <c r="D7" s="473"/>
      <c r="E7" s="473"/>
      <c r="F7" s="473"/>
      <c r="G7" s="473"/>
      <c r="H7" s="473"/>
      <c r="I7" s="473"/>
      <c r="J7" s="473"/>
    </row>
    <row r="8" spans="1:10" ht="12.75">
      <c r="A8" s="217"/>
      <c r="B8" s="218"/>
      <c r="C8" s="218"/>
      <c r="D8" s="218"/>
      <c r="E8" s="218"/>
      <c r="F8" s="218"/>
      <c r="G8" s="218"/>
      <c r="H8" s="218"/>
      <c r="I8" s="218"/>
      <c r="J8" s="218"/>
    </row>
    <row r="9" spans="1:10" ht="16.5" customHeight="1">
      <c r="A9" s="474" t="s">
        <v>137</v>
      </c>
      <c r="B9" s="474"/>
      <c r="C9" s="474"/>
      <c r="D9" s="474"/>
      <c r="E9" s="474"/>
      <c r="F9" s="474"/>
      <c r="G9" s="474"/>
      <c r="H9" s="474"/>
      <c r="I9" s="474"/>
      <c r="J9" s="474"/>
    </row>
    <row r="10" spans="1:10" ht="12.75">
      <c r="A10" s="219"/>
      <c r="B10" s="220"/>
      <c r="C10" s="220"/>
      <c r="D10" s="220"/>
      <c r="E10" s="220"/>
      <c r="F10" s="220"/>
      <c r="G10" s="220"/>
      <c r="H10" s="220"/>
      <c r="I10" s="220"/>
      <c r="J10" s="220"/>
    </row>
    <row r="11" spans="1:10" ht="38.25">
      <c r="A11" s="221" t="s">
        <v>138</v>
      </c>
      <c r="B11" s="222" t="s">
        <v>139</v>
      </c>
      <c r="C11" s="222" t="s">
        <v>140</v>
      </c>
      <c r="D11" s="222" t="s">
        <v>141</v>
      </c>
      <c r="E11" s="222" t="s">
        <v>142</v>
      </c>
      <c r="F11" s="222" t="s">
        <v>143</v>
      </c>
      <c r="G11" s="222" t="s">
        <v>14</v>
      </c>
      <c r="H11" s="223" t="s">
        <v>15</v>
      </c>
      <c r="I11" s="224" t="s">
        <v>144</v>
      </c>
      <c r="J11" s="224" t="s">
        <v>17</v>
      </c>
    </row>
    <row r="12" spans="1:10" ht="12.75">
      <c r="A12" s="225">
        <v>1</v>
      </c>
      <c r="B12" s="226">
        <v>2</v>
      </c>
      <c r="C12" s="227">
        <v>3</v>
      </c>
      <c r="D12" s="228">
        <v>4</v>
      </c>
      <c r="E12" s="228">
        <v>5</v>
      </c>
      <c r="F12" s="229">
        <v>6</v>
      </c>
      <c r="G12" s="230">
        <v>7</v>
      </c>
      <c r="H12" s="229">
        <v>8</v>
      </c>
      <c r="I12" s="230">
        <v>9</v>
      </c>
      <c r="J12" s="225">
        <v>10</v>
      </c>
    </row>
    <row r="13" spans="1:10" ht="146.25" customHeight="1" thickBot="1">
      <c r="A13" s="223">
        <v>1</v>
      </c>
      <c r="B13" s="231" t="s">
        <v>145</v>
      </c>
      <c r="C13" s="232"/>
      <c r="D13" s="233" t="s">
        <v>119</v>
      </c>
      <c r="E13" s="233">
        <v>1000</v>
      </c>
      <c r="F13" s="234"/>
      <c r="G13" s="453"/>
      <c r="H13" s="234"/>
      <c r="I13" s="235"/>
      <c r="J13" s="455"/>
    </row>
    <row r="14" spans="1:10" ht="13.5" thickBot="1">
      <c r="A14" s="236"/>
      <c r="B14" s="237"/>
      <c r="C14" s="238"/>
      <c r="D14" s="239"/>
      <c r="E14" s="240"/>
      <c r="F14" s="241"/>
      <c r="G14" s="454"/>
      <c r="I14" s="54"/>
      <c r="J14" s="456"/>
    </row>
    <row r="16" ht="12.75">
      <c r="J16" s="242"/>
    </row>
    <row r="18" spans="2:10" ht="12.75">
      <c r="B18" s="211"/>
      <c r="C18" s="211"/>
      <c r="D18" s="211"/>
      <c r="E18" s="211"/>
      <c r="F18" s="211"/>
      <c r="H18" s="55"/>
      <c r="I18" s="54"/>
      <c r="J18" s="211"/>
    </row>
    <row r="19" spans="2:10" ht="12.75">
      <c r="B19" s="211"/>
      <c r="C19" s="211"/>
      <c r="D19" s="211"/>
      <c r="E19" s="211"/>
      <c r="F19" s="211"/>
      <c r="H19" s="55"/>
      <c r="I19" s="97"/>
      <c r="J19" s="211"/>
    </row>
    <row r="20" spans="2:10" ht="12.75">
      <c r="B20" s="243"/>
      <c r="C20" s="243"/>
      <c r="D20" s="211"/>
      <c r="E20" s="211"/>
      <c r="F20" s="211"/>
      <c r="H20" s="96"/>
      <c r="I20" s="96"/>
      <c r="J20" s="211"/>
    </row>
    <row r="21" spans="2:10" ht="12.75">
      <c r="B21" s="243"/>
      <c r="C21" s="243"/>
      <c r="D21" s="211"/>
      <c r="E21" s="211"/>
      <c r="F21" s="211"/>
      <c r="G21" s="211"/>
      <c r="H21" s="211"/>
      <c r="I21" s="211"/>
      <c r="J21" s="211"/>
    </row>
    <row r="23" ht="12.75">
      <c r="B23" s="243" t="s">
        <v>146</v>
      </c>
    </row>
    <row r="24" spans="2:3" ht="12.75">
      <c r="B24" s="243" t="s">
        <v>147</v>
      </c>
      <c r="C24" s="243"/>
    </row>
    <row r="28" ht="12.75">
      <c r="F28" s="91" t="s">
        <v>299</v>
      </c>
    </row>
    <row r="29" ht="12.75">
      <c r="F29" s="91" t="s">
        <v>300</v>
      </c>
    </row>
    <row r="30" ht="12.75">
      <c r="F30" s="91" t="s">
        <v>301</v>
      </c>
    </row>
  </sheetData>
  <sheetProtection selectLockedCells="1" selectUnlockedCells="1"/>
  <mergeCells count="2">
    <mergeCell ref="A7:J7"/>
    <mergeCell ref="A9:J9"/>
  </mergeCells>
  <printOptions/>
  <pageMargins left="0.75" right="0.75" top="0.32013888888888886" bottom="0.2" header="0.5118055555555555" footer="0.5118055555555555"/>
  <pageSetup fitToHeight="0" fitToWidth="1" horizontalDpi="600" verticalDpi="600" orientation="landscape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view="pageBreakPreview" zoomScale="60" zoomScalePageLayoutView="0" workbookViewId="0" topLeftCell="A1">
      <selection activeCell="D59" sqref="D59:D60"/>
    </sheetView>
  </sheetViews>
  <sheetFormatPr defaultColWidth="9.00390625" defaultRowHeight="15"/>
  <cols>
    <col min="1" max="1" width="3.8515625" style="91" customWidth="1"/>
    <col min="2" max="2" width="60.00390625" style="91" customWidth="1"/>
    <col min="3" max="4" width="9.00390625" style="91" customWidth="1"/>
    <col min="5" max="5" width="10.8515625" style="91" customWidth="1"/>
    <col min="6" max="6" width="9.00390625" style="91" customWidth="1"/>
    <col min="7" max="7" width="4.421875" style="91" customWidth="1"/>
    <col min="8" max="8" width="9.7109375" style="91" customWidth="1"/>
    <col min="9" max="9" width="13.421875" style="91" customWidth="1"/>
    <col min="10" max="10" width="10.7109375" style="91" customWidth="1"/>
    <col min="11" max="16384" width="9.00390625" style="91" customWidth="1"/>
  </cols>
  <sheetData>
    <row r="1" spans="1:11" ht="12.75">
      <c r="A1" s="54"/>
      <c r="B1" s="54"/>
      <c r="C1" s="54"/>
      <c r="D1" s="54"/>
      <c r="E1" s="54"/>
      <c r="F1" s="54"/>
      <c r="G1" s="54"/>
      <c r="H1" s="54"/>
      <c r="I1" s="54"/>
      <c r="J1" s="54"/>
      <c r="K1" s="56" t="s">
        <v>148</v>
      </c>
    </row>
    <row r="2" spans="1:11" ht="12.75">
      <c r="A2" s="55"/>
      <c r="B2" s="54" t="s">
        <v>0</v>
      </c>
      <c r="C2" s="54"/>
      <c r="D2" s="56"/>
      <c r="E2" s="56"/>
      <c r="F2" s="56"/>
      <c r="G2" s="57"/>
      <c r="H2" s="57"/>
      <c r="I2" s="56"/>
      <c r="J2" s="59"/>
      <c r="K2" s="56" t="s">
        <v>45</v>
      </c>
    </row>
    <row r="3" spans="1:11" ht="12.75">
      <c r="A3" s="55"/>
      <c r="B3" s="442" t="s">
        <v>298</v>
      </c>
      <c r="C3" s="57"/>
      <c r="D3" s="58"/>
      <c r="E3" s="58"/>
      <c r="F3" s="58"/>
      <c r="G3" s="57"/>
      <c r="H3" s="57"/>
      <c r="I3" s="56"/>
      <c r="J3" s="59"/>
      <c r="K3" s="59" t="s">
        <v>4</v>
      </c>
    </row>
    <row r="4" spans="1:11" ht="12.75">
      <c r="A4" s="55"/>
      <c r="B4" s="54"/>
      <c r="C4" s="54"/>
      <c r="D4" s="56"/>
      <c r="E4" s="56"/>
      <c r="F4" s="56"/>
      <c r="G4" s="54"/>
      <c r="H4" s="56"/>
      <c r="I4" s="56"/>
      <c r="J4" s="59"/>
      <c r="K4" s="59"/>
    </row>
    <row r="5" spans="1:11" ht="12.75">
      <c r="A5" s="468" t="s">
        <v>46</v>
      </c>
      <c r="B5" s="468"/>
      <c r="C5" s="468"/>
      <c r="D5" s="468"/>
      <c r="E5" s="468"/>
      <c r="F5" s="468"/>
      <c r="G5" s="468"/>
      <c r="H5" s="468"/>
      <c r="I5" s="468"/>
      <c r="J5" s="468"/>
      <c r="K5" s="60"/>
    </row>
    <row r="6" spans="1:11" ht="12.75">
      <c r="A6" s="62"/>
      <c r="B6" s="63"/>
      <c r="C6" s="63"/>
      <c r="D6" s="63"/>
      <c r="E6" s="63"/>
      <c r="F6" s="63"/>
      <c r="G6" s="63"/>
      <c r="H6" s="63"/>
      <c r="I6" s="63"/>
      <c r="J6" s="63"/>
      <c r="K6" s="60"/>
    </row>
    <row r="7" spans="1:11" ht="15.75" customHeight="1">
      <c r="A7" s="469" t="s">
        <v>149</v>
      </c>
      <c r="B7" s="469"/>
      <c r="C7" s="469"/>
      <c r="D7" s="469"/>
      <c r="E7" s="469"/>
      <c r="F7" s="469"/>
      <c r="G7" s="469"/>
      <c r="H7" s="469"/>
      <c r="I7" s="469"/>
      <c r="J7" s="469"/>
      <c r="K7" s="469"/>
    </row>
    <row r="8" spans="1:11" ht="38.25">
      <c r="A8" s="67" t="s">
        <v>9</v>
      </c>
      <c r="B8" s="68" t="s">
        <v>10</v>
      </c>
      <c r="C8" s="69" t="s">
        <v>11</v>
      </c>
      <c r="D8" s="70" t="s">
        <v>12</v>
      </c>
      <c r="E8" s="69" t="s">
        <v>13</v>
      </c>
      <c r="F8" s="69" t="s">
        <v>14</v>
      </c>
      <c r="G8" s="71" t="s">
        <v>15</v>
      </c>
      <c r="H8" s="68" t="s">
        <v>16</v>
      </c>
      <c r="I8" s="68" t="s">
        <v>17</v>
      </c>
      <c r="J8" s="71" t="s">
        <v>18</v>
      </c>
      <c r="K8" s="72" t="s">
        <v>19</v>
      </c>
    </row>
    <row r="9" spans="1:11" ht="12.75">
      <c r="A9" s="169">
        <v>1</v>
      </c>
      <c r="B9" s="128">
        <v>2</v>
      </c>
      <c r="C9" s="170">
        <v>3</v>
      </c>
      <c r="D9" s="128">
        <v>4</v>
      </c>
      <c r="E9" s="170">
        <v>5</v>
      </c>
      <c r="F9" s="128">
        <v>6</v>
      </c>
      <c r="G9" s="170">
        <v>7</v>
      </c>
      <c r="H9" s="128">
        <v>8</v>
      </c>
      <c r="I9" s="170">
        <v>9</v>
      </c>
      <c r="J9" s="128">
        <v>10</v>
      </c>
      <c r="K9" s="244">
        <v>11</v>
      </c>
    </row>
    <row r="10" spans="1:11" ht="24" customHeight="1">
      <c r="A10" s="245">
        <v>1</v>
      </c>
      <c r="B10" s="246" t="s">
        <v>150</v>
      </c>
      <c r="C10" s="247" t="s">
        <v>151</v>
      </c>
      <c r="D10" s="248">
        <v>3000</v>
      </c>
      <c r="E10" s="249"/>
      <c r="F10" s="250"/>
      <c r="G10" s="249"/>
      <c r="H10" s="251"/>
      <c r="I10" s="252"/>
      <c r="J10" s="250"/>
      <c r="K10" s="253"/>
    </row>
    <row r="11" spans="1:11" ht="22.5" customHeight="1" thickBot="1">
      <c r="A11" s="254">
        <v>2</v>
      </c>
      <c r="B11" s="255" t="s">
        <v>152</v>
      </c>
      <c r="C11" s="256" t="s">
        <v>151</v>
      </c>
      <c r="D11" s="257">
        <v>2000</v>
      </c>
      <c r="E11" s="258"/>
      <c r="F11" s="259"/>
      <c r="G11" s="258"/>
      <c r="H11" s="123"/>
      <c r="I11" s="203"/>
      <c r="J11" s="259"/>
      <c r="K11" s="260"/>
    </row>
    <row r="12" spans="1:11" ht="13.5" thickBot="1">
      <c r="A12" s="54"/>
      <c r="B12" s="188"/>
      <c r="C12" s="54"/>
      <c r="D12" s="54"/>
      <c r="E12" s="86"/>
      <c r="F12" s="64"/>
      <c r="G12" s="64"/>
      <c r="H12" s="64"/>
      <c r="I12" s="445"/>
      <c r="J12" s="54"/>
      <c r="K12" s="54"/>
    </row>
    <row r="13" spans="1:11" ht="12.75">
      <c r="A13" s="54"/>
      <c r="B13" s="54"/>
      <c r="C13" s="54"/>
      <c r="D13" s="54"/>
      <c r="E13" s="54"/>
      <c r="F13" s="54"/>
      <c r="G13" s="54"/>
      <c r="H13" s="54"/>
      <c r="I13" s="89"/>
      <c r="J13" s="54"/>
      <c r="K13" s="54"/>
    </row>
    <row r="14" spans="1:11" ht="12.7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 ht="12.75">
      <c r="A15" s="54"/>
      <c r="B15" s="61" t="s">
        <v>131</v>
      </c>
      <c r="C15" s="54"/>
      <c r="D15" s="54"/>
      <c r="E15" s="54"/>
      <c r="F15" s="54"/>
      <c r="G15" s="54"/>
      <c r="H15" s="94"/>
      <c r="I15" s="94"/>
      <c r="J15" s="94"/>
      <c r="K15" s="54"/>
    </row>
    <row r="16" spans="1:11" ht="15" customHeight="1">
      <c r="A16" s="54"/>
      <c r="B16" s="93" t="s">
        <v>107</v>
      </c>
      <c r="D16" s="54"/>
      <c r="E16" s="54"/>
      <c r="F16" s="54"/>
      <c r="G16" s="54"/>
      <c r="H16" s="54"/>
      <c r="I16" s="54"/>
      <c r="J16" s="54"/>
      <c r="K16" s="54"/>
    </row>
    <row r="17" spans="1:11" ht="12.75">
      <c r="A17" s="54"/>
      <c r="B17" s="90" t="s">
        <v>153</v>
      </c>
      <c r="D17" s="93"/>
      <c r="E17" s="93"/>
      <c r="F17" s="93"/>
      <c r="G17" s="93"/>
      <c r="H17" s="93"/>
      <c r="I17" s="54"/>
      <c r="J17" s="54"/>
      <c r="K17" s="54"/>
    </row>
    <row r="18" spans="1:11" ht="12.75">
      <c r="A18" s="54"/>
      <c r="D18" s="54"/>
      <c r="E18" s="54"/>
      <c r="F18" s="54"/>
      <c r="G18" s="54"/>
      <c r="H18" s="54"/>
      <c r="I18" s="54"/>
      <c r="J18" s="54"/>
      <c r="K18" s="54"/>
    </row>
    <row r="19" spans="1:11" ht="12.75">
      <c r="A19" s="54"/>
      <c r="B19" s="90" t="s">
        <v>154</v>
      </c>
      <c r="D19" s="54"/>
      <c r="E19" s="54"/>
      <c r="F19" s="54"/>
      <c r="G19" s="54"/>
      <c r="H19" s="54"/>
      <c r="I19" s="54"/>
      <c r="J19" s="54"/>
      <c r="K19" s="54"/>
    </row>
    <row r="20" spans="1:11" ht="58.5" customHeight="1">
      <c r="A20" s="54"/>
      <c r="B20" s="478" t="s">
        <v>155</v>
      </c>
      <c r="C20" s="478"/>
      <c r="D20" s="478"/>
      <c r="E20" s="478"/>
      <c r="F20" s="478"/>
      <c r="G20" s="478"/>
      <c r="H20" s="478"/>
      <c r="I20" s="478"/>
      <c r="J20" s="54"/>
      <c r="K20" s="54"/>
    </row>
    <row r="21" spans="1:11" ht="15" customHeight="1">
      <c r="A21" s="54"/>
      <c r="B21" s="476" t="s">
        <v>156</v>
      </c>
      <c r="C21" s="476"/>
      <c r="D21" s="476"/>
      <c r="E21" s="476"/>
      <c r="F21" s="476"/>
      <c r="G21" s="476"/>
      <c r="H21" s="476"/>
      <c r="I21" s="54"/>
      <c r="J21" s="54"/>
      <c r="K21" s="54"/>
    </row>
    <row r="22" spans="1:11" ht="31.5" customHeight="1">
      <c r="A22" s="54"/>
      <c r="B22" s="475" t="s">
        <v>157</v>
      </c>
      <c r="C22" s="475"/>
      <c r="D22" s="475"/>
      <c r="E22" s="475"/>
      <c r="F22" s="475"/>
      <c r="G22" s="475"/>
      <c r="H22" s="475"/>
      <c r="I22" s="475"/>
      <c r="J22" s="54"/>
      <c r="K22" s="54"/>
    </row>
    <row r="23" spans="1:11" ht="12.75">
      <c r="A23" s="54"/>
      <c r="B23" s="261" t="s">
        <v>158</v>
      </c>
      <c r="C23" s="261"/>
      <c r="D23" s="262"/>
      <c r="E23" s="262"/>
      <c r="F23" s="262"/>
      <c r="G23" s="54"/>
      <c r="H23" s="54"/>
      <c r="I23" s="54"/>
      <c r="J23" s="54"/>
      <c r="K23" s="54"/>
    </row>
    <row r="24" spans="1:11" ht="27" customHeight="1">
      <c r="A24" s="54"/>
      <c r="B24" s="476" t="s">
        <v>159</v>
      </c>
      <c r="C24" s="476"/>
      <c r="D24" s="476"/>
      <c r="E24" s="476"/>
      <c r="F24" s="476"/>
      <c r="G24" s="476"/>
      <c r="H24" s="476"/>
      <c r="I24" s="476"/>
      <c r="J24" s="54"/>
      <c r="K24" s="54"/>
    </row>
    <row r="25" spans="1:11" ht="12.75">
      <c r="A25" s="54"/>
      <c r="B25" s="261" t="s">
        <v>160</v>
      </c>
      <c r="C25" s="261"/>
      <c r="D25" s="262"/>
      <c r="E25" s="262"/>
      <c r="F25" s="262"/>
      <c r="G25" s="54"/>
      <c r="H25" s="54"/>
      <c r="I25" s="54"/>
      <c r="J25" s="54"/>
      <c r="K25" s="54"/>
    </row>
    <row r="26" spans="1:11" ht="12.75">
      <c r="A26" s="54"/>
      <c r="B26" s="261" t="s">
        <v>161</v>
      </c>
      <c r="C26" s="261"/>
      <c r="D26" s="262" t="s">
        <v>107</v>
      </c>
      <c r="E26" s="262"/>
      <c r="F26" s="262"/>
      <c r="G26" s="54"/>
      <c r="H26" s="54"/>
      <c r="I26" s="54"/>
      <c r="J26" s="54"/>
      <c r="K26" s="54"/>
    </row>
    <row r="27" spans="1:11" ht="12.75">
      <c r="A27" s="54"/>
      <c r="B27" s="261" t="s">
        <v>162</v>
      </c>
      <c r="C27" s="261"/>
      <c r="D27" s="262" t="s">
        <v>107</v>
      </c>
      <c r="E27" s="262"/>
      <c r="F27" s="262"/>
      <c r="G27" s="54"/>
      <c r="H27" s="94"/>
      <c r="I27" s="94"/>
      <c r="J27" s="94"/>
      <c r="K27" s="54"/>
    </row>
    <row r="28" spans="1:11" ht="12.75">
      <c r="A28" s="54"/>
      <c r="B28" s="261" t="s">
        <v>163</v>
      </c>
      <c r="C28" s="261"/>
      <c r="D28" s="262"/>
      <c r="E28" s="262"/>
      <c r="F28" s="262"/>
      <c r="G28" s="54"/>
      <c r="H28" s="94"/>
      <c r="I28" s="94"/>
      <c r="J28" s="94"/>
      <c r="K28" s="54"/>
    </row>
    <row r="29" spans="1:11" ht="24" customHeight="1">
      <c r="A29" s="54"/>
      <c r="B29" s="475" t="s">
        <v>164</v>
      </c>
      <c r="C29" s="475"/>
      <c r="D29" s="475"/>
      <c r="E29" s="475"/>
      <c r="F29" s="475"/>
      <c r="G29" s="54"/>
      <c r="H29" s="94"/>
      <c r="I29" s="94"/>
      <c r="J29" s="94"/>
      <c r="K29" s="54"/>
    </row>
    <row r="30" spans="1:11" ht="12.75">
      <c r="A30" s="54"/>
      <c r="B30" s="261" t="s">
        <v>165</v>
      </c>
      <c r="C30" s="261"/>
      <c r="D30" s="262"/>
      <c r="E30" s="262"/>
      <c r="F30" s="262" t="s">
        <v>107</v>
      </c>
      <c r="G30" s="54"/>
      <c r="H30" s="54"/>
      <c r="I30" s="54"/>
      <c r="J30" s="54"/>
      <c r="K30" s="54"/>
    </row>
    <row r="31" spans="1:11" ht="52.5" customHeight="1">
      <c r="A31" s="54"/>
      <c r="B31" s="476" t="s">
        <v>166</v>
      </c>
      <c r="C31" s="476"/>
      <c r="D31" s="476"/>
      <c r="E31" s="476"/>
      <c r="F31" s="476"/>
      <c r="G31" s="54"/>
      <c r="H31" s="54"/>
      <c r="I31" s="54"/>
      <c r="J31" s="54"/>
      <c r="K31" s="54"/>
    </row>
    <row r="32" spans="1:11" ht="12.75">
      <c r="A32" s="54"/>
      <c r="B32" s="261" t="s">
        <v>167</v>
      </c>
      <c r="C32" s="261"/>
      <c r="D32" s="262"/>
      <c r="E32" s="262"/>
      <c r="F32" s="262"/>
      <c r="G32" s="54"/>
      <c r="H32" s="54"/>
      <c r="I32" s="54"/>
      <c r="J32" s="54"/>
      <c r="K32" s="54"/>
    </row>
    <row r="33" spans="1:11" ht="12.75">
      <c r="A33" s="54"/>
      <c r="B33" s="262" t="s">
        <v>168</v>
      </c>
      <c r="C33" s="262"/>
      <c r="D33" s="262"/>
      <c r="E33" s="262"/>
      <c r="F33" s="262"/>
      <c r="G33" s="54"/>
      <c r="H33" s="54"/>
      <c r="I33" s="54"/>
      <c r="J33" s="54"/>
      <c r="K33" s="54"/>
    </row>
    <row r="34" spans="1:11" ht="12.75">
      <c r="A34" s="54"/>
      <c r="B34" s="263" t="s">
        <v>108</v>
      </c>
      <c r="C34" s="262"/>
      <c r="D34" s="262"/>
      <c r="E34" s="262"/>
      <c r="F34" s="262"/>
      <c r="G34" s="54"/>
      <c r="H34" s="54"/>
      <c r="I34" s="54"/>
      <c r="J34" s="54"/>
      <c r="K34" s="54"/>
    </row>
    <row r="35" spans="1:11" ht="37.5" customHeight="1">
      <c r="A35" s="54"/>
      <c r="B35" s="477" t="s">
        <v>169</v>
      </c>
      <c r="C35" s="477"/>
      <c r="D35" s="477"/>
      <c r="E35" s="477"/>
      <c r="F35" s="477"/>
      <c r="G35" s="477"/>
      <c r="H35" s="54"/>
      <c r="I35" s="54"/>
      <c r="J35" s="54"/>
      <c r="K35" s="54"/>
    </row>
    <row r="36" spans="1:11" ht="29.25" customHeight="1">
      <c r="A36" s="54"/>
      <c r="B36" s="262" t="s">
        <v>170</v>
      </c>
      <c r="C36" s="262"/>
      <c r="D36" s="262"/>
      <c r="E36" s="262"/>
      <c r="F36" s="262"/>
      <c r="G36" s="54"/>
      <c r="H36" s="54"/>
      <c r="I36" s="54"/>
      <c r="J36" s="54"/>
      <c r="K36" s="54"/>
    </row>
    <row r="37" spans="1:11" ht="12.75">
      <c r="A37" s="54"/>
      <c r="B37" s="262" t="s">
        <v>107</v>
      </c>
      <c r="C37" s="262"/>
      <c r="D37" s="262"/>
      <c r="E37" s="262"/>
      <c r="F37" s="262"/>
      <c r="G37" s="54"/>
      <c r="H37" s="54"/>
      <c r="I37" s="54"/>
      <c r="J37" s="54"/>
      <c r="K37" s="54"/>
    </row>
    <row r="42" ht="12.75">
      <c r="E42" s="91" t="s">
        <v>299</v>
      </c>
    </row>
    <row r="43" ht="12.75">
      <c r="E43" s="91" t="s">
        <v>300</v>
      </c>
    </row>
    <row r="44" ht="12.75">
      <c r="E44" s="91" t="s">
        <v>301</v>
      </c>
    </row>
  </sheetData>
  <sheetProtection selectLockedCells="1" selectUnlockedCells="1"/>
  <mergeCells count="9">
    <mergeCell ref="B29:F29"/>
    <mergeCell ref="B31:F31"/>
    <mergeCell ref="B35:G35"/>
    <mergeCell ref="A5:J5"/>
    <mergeCell ref="A7:K7"/>
    <mergeCell ref="B20:I20"/>
    <mergeCell ref="B21:H21"/>
    <mergeCell ref="B22:I22"/>
    <mergeCell ref="B24:I24"/>
  </mergeCells>
  <printOptions/>
  <pageMargins left="0.75" right="0.75" top="0.32013888888888886" bottom="0.2" header="0.5118055555555555" footer="0.5118055555555555"/>
  <pageSetup fitToHeight="1" fitToWidth="1" horizontalDpi="600" verticalDpi="600" orientation="landscape" paperSize="9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view="pageBreakPreview" zoomScale="60" zoomScalePageLayoutView="0" workbookViewId="0" topLeftCell="A1">
      <selection activeCell="D59" sqref="D59:D60"/>
    </sheetView>
  </sheetViews>
  <sheetFormatPr defaultColWidth="9.00390625" defaultRowHeight="15"/>
  <cols>
    <col min="1" max="1" width="7.421875" style="91" customWidth="1"/>
    <col min="2" max="2" width="41.8515625" style="91" customWidth="1"/>
    <col min="3" max="7" width="9.00390625" style="91" customWidth="1"/>
    <col min="8" max="8" width="9.57421875" style="91" customWidth="1"/>
    <col min="9" max="9" width="13.421875" style="91" customWidth="1"/>
    <col min="10" max="16384" width="9.00390625" style="91" customWidth="1"/>
  </cols>
  <sheetData>
    <row r="1" spans="1:11" ht="12.75">
      <c r="A1" s="54"/>
      <c r="B1" s="54"/>
      <c r="C1" s="54"/>
      <c r="D1" s="54"/>
      <c r="E1" s="54"/>
      <c r="F1" s="54"/>
      <c r="G1" s="54"/>
      <c r="H1" s="54"/>
      <c r="I1" s="54"/>
      <c r="J1" s="54"/>
      <c r="K1" s="56" t="s">
        <v>171</v>
      </c>
    </row>
    <row r="2" spans="1:11" ht="12.75">
      <c r="A2" s="55"/>
      <c r="B2" s="54" t="s">
        <v>0</v>
      </c>
      <c r="C2" s="54"/>
      <c r="D2" s="56"/>
      <c r="E2" s="56"/>
      <c r="F2" s="56"/>
      <c r="G2" s="57"/>
      <c r="H2" s="57"/>
      <c r="I2" s="56"/>
      <c r="J2" s="59"/>
      <c r="K2" s="56" t="s">
        <v>45</v>
      </c>
    </row>
    <row r="3" spans="1:11" ht="12.75">
      <c r="A3" s="55"/>
      <c r="B3" s="442" t="s">
        <v>298</v>
      </c>
      <c r="C3" s="57"/>
      <c r="D3" s="58"/>
      <c r="E3" s="58"/>
      <c r="F3" s="58"/>
      <c r="G3" s="57"/>
      <c r="H3" s="57"/>
      <c r="I3" s="56"/>
      <c r="J3" s="59"/>
      <c r="K3" s="59" t="s">
        <v>4</v>
      </c>
    </row>
    <row r="4" spans="1:11" ht="12.75">
      <c r="A4" s="55"/>
      <c r="B4" s="54"/>
      <c r="C4" s="54"/>
      <c r="D4" s="56"/>
      <c r="E4" s="56"/>
      <c r="F4" s="56"/>
      <c r="G4" s="54"/>
      <c r="H4" s="56"/>
      <c r="I4" s="56"/>
      <c r="J4" s="59"/>
      <c r="K4" s="59"/>
    </row>
    <row r="5" spans="1:11" ht="12.75">
      <c r="A5" s="468" t="s">
        <v>46</v>
      </c>
      <c r="B5" s="468"/>
      <c r="C5" s="468"/>
      <c r="D5" s="468"/>
      <c r="E5" s="468"/>
      <c r="F5" s="468"/>
      <c r="G5" s="468"/>
      <c r="H5" s="468"/>
      <c r="I5" s="468"/>
      <c r="J5" s="468"/>
      <c r="K5" s="60"/>
    </row>
    <row r="6" spans="1:11" ht="12.75">
      <c r="A6" s="62"/>
      <c r="B6" s="63"/>
      <c r="C6" s="63"/>
      <c r="D6" s="63"/>
      <c r="E6" s="63"/>
      <c r="F6" s="63"/>
      <c r="G6" s="63"/>
      <c r="H6" s="63"/>
      <c r="I6" s="63"/>
      <c r="J6" s="63"/>
      <c r="K6" s="60"/>
    </row>
    <row r="7" spans="1:11" ht="15.75" customHeight="1">
      <c r="A7" s="469" t="s">
        <v>172</v>
      </c>
      <c r="B7" s="469"/>
      <c r="C7" s="469"/>
      <c r="D7" s="469"/>
      <c r="E7" s="469"/>
      <c r="F7" s="469"/>
      <c r="G7" s="469"/>
      <c r="H7" s="469"/>
      <c r="I7" s="469"/>
      <c r="J7" s="469"/>
      <c r="K7" s="469"/>
    </row>
    <row r="8" spans="1:11" ht="38.25">
      <c r="A8" s="67" t="s">
        <v>9</v>
      </c>
      <c r="B8" s="68" t="s">
        <v>10</v>
      </c>
      <c r="C8" s="69" t="s">
        <v>11</v>
      </c>
      <c r="D8" s="70" t="s">
        <v>12</v>
      </c>
      <c r="E8" s="69" t="s">
        <v>13</v>
      </c>
      <c r="F8" s="69" t="s">
        <v>14</v>
      </c>
      <c r="G8" s="71" t="s">
        <v>15</v>
      </c>
      <c r="H8" s="68" t="s">
        <v>16</v>
      </c>
      <c r="I8" s="68" t="s">
        <v>17</v>
      </c>
      <c r="J8" s="71" t="s">
        <v>18</v>
      </c>
      <c r="K8" s="72" t="s">
        <v>19</v>
      </c>
    </row>
    <row r="9" spans="1:11" ht="12.75">
      <c r="A9" s="73">
        <v>1</v>
      </c>
      <c r="B9" s="74">
        <v>2</v>
      </c>
      <c r="C9" s="75">
        <v>3</v>
      </c>
      <c r="D9" s="74">
        <v>4</v>
      </c>
      <c r="E9" s="75">
        <v>5</v>
      </c>
      <c r="F9" s="74">
        <v>6</v>
      </c>
      <c r="G9" s="75">
        <v>7</v>
      </c>
      <c r="H9" s="74">
        <v>8</v>
      </c>
      <c r="I9" s="75">
        <v>9</v>
      </c>
      <c r="J9" s="74">
        <v>10</v>
      </c>
      <c r="K9" s="76">
        <v>11</v>
      </c>
    </row>
    <row r="10" spans="1:11" ht="25.5">
      <c r="A10" s="264">
        <v>1</v>
      </c>
      <c r="B10" s="265" t="s">
        <v>173</v>
      </c>
      <c r="C10" s="266" t="s">
        <v>151</v>
      </c>
      <c r="D10" s="267">
        <v>2000</v>
      </c>
      <c r="E10" s="268"/>
      <c r="F10" s="269"/>
      <c r="G10" s="268"/>
      <c r="H10" s="270"/>
      <c r="I10" s="271"/>
      <c r="J10" s="269"/>
      <c r="K10" s="272"/>
    </row>
    <row r="11" spans="1:11" ht="12.75">
      <c r="A11" s="180"/>
      <c r="B11" s="273"/>
      <c r="C11" s="182"/>
      <c r="D11" s="183"/>
      <c r="E11" s="184"/>
      <c r="F11" s="185"/>
      <c r="G11" s="184"/>
      <c r="H11" s="186"/>
      <c r="I11" s="187"/>
      <c r="J11" s="186"/>
      <c r="K11" s="184"/>
    </row>
    <row r="12" spans="1:11" ht="12.75">
      <c r="A12" s="54"/>
      <c r="B12" s="188" t="s">
        <v>107</v>
      </c>
      <c r="C12" s="54"/>
      <c r="D12" s="54"/>
      <c r="E12" s="54"/>
      <c r="F12" s="64"/>
      <c r="G12" s="64"/>
      <c r="H12" s="64"/>
      <c r="I12" s="88"/>
      <c r="J12" s="54"/>
      <c r="K12" s="54"/>
    </row>
    <row r="13" spans="1:11" ht="12.75">
      <c r="A13" s="54"/>
      <c r="B13" s="54"/>
      <c r="C13" s="54"/>
      <c r="D13" s="54"/>
      <c r="E13" s="54"/>
      <c r="F13" s="54"/>
      <c r="G13" s="54"/>
      <c r="H13" s="54"/>
      <c r="I13" s="89"/>
      <c r="J13" s="54"/>
      <c r="K13" s="54"/>
    </row>
    <row r="14" spans="1:11" ht="12.7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 ht="12.75">
      <c r="A15" s="54"/>
      <c r="B15" s="61" t="s">
        <v>131</v>
      </c>
      <c r="C15" s="54"/>
      <c r="D15" s="54"/>
      <c r="E15" s="54"/>
      <c r="F15" s="54"/>
      <c r="G15" s="54"/>
      <c r="H15" s="213"/>
      <c r="I15" s="213"/>
      <c r="J15" s="213"/>
      <c r="K15" s="54"/>
    </row>
    <row r="16" spans="1:11" ht="12.75">
      <c r="A16" s="54"/>
      <c r="B16" s="93" t="s">
        <v>107</v>
      </c>
      <c r="D16" s="54"/>
      <c r="E16" s="54"/>
      <c r="F16" s="54" t="s">
        <v>299</v>
      </c>
      <c r="G16" s="54"/>
      <c r="H16" s="54"/>
      <c r="I16" s="54"/>
      <c r="J16" s="54"/>
      <c r="K16" s="54"/>
    </row>
    <row r="17" spans="1:11" ht="12.75">
      <c r="A17" s="90" t="s">
        <v>107</v>
      </c>
      <c r="B17" s="91" t="s">
        <v>107</v>
      </c>
      <c r="C17" s="93"/>
      <c r="D17" s="93"/>
      <c r="E17" s="93"/>
      <c r="F17" s="93" t="s">
        <v>300</v>
      </c>
      <c r="G17" s="93"/>
      <c r="I17" s="54"/>
      <c r="J17" s="54"/>
      <c r="K17" s="54"/>
    </row>
    <row r="18" spans="1:11" ht="12.75">
      <c r="A18" s="90" t="s">
        <v>107</v>
      </c>
      <c r="F18" s="91" t="s">
        <v>301</v>
      </c>
      <c r="I18" s="54"/>
      <c r="J18" s="54"/>
      <c r="K18" s="54"/>
    </row>
    <row r="19" spans="1:11" ht="12.75">
      <c r="A19" s="90" t="s">
        <v>174</v>
      </c>
      <c r="C19" s="93"/>
      <c r="D19" s="93"/>
      <c r="E19" s="93"/>
      <c r="F19" s="93"/>
      <c r="G19" s="93"/>
      <c r="H19" s="93"/>
      <c r="I19" s="54"/>
      <c r="J19" s="54"/>
      <c r="K19" s="54"/>
    </row>
    <row r="20" spans="1:11" ht="12.75">
      <c r="A20" s="91" t="s">
        <v>175</v>
      </c>
      <c r="C20" s="54"/>
      <c r="D20" s="54"/>
      <c r="E20" s="54"/>
      <c r="F20" s="54"/>
      <c r="G20" s="54"/>
      <c r="H20" s="54"/>
      <c r="I20" s="54"/>
      <c r="J20" s="54"/>
      <c r="K20" s="54"/>
    </row>
    <row r="21" spans="1:11" ht="12.75">
      <c r="A21" s="274" t="s">
        <v>176</v>
      </c>
      <c r="C21" s="54"/>
      <c r="D21" s="54"/>
      <c r="E21" s="54"/>
      <c r="F21" s="54"/>
      <c r="G21" s="54"/>
      <c r="H21" s="54"/>
      <c r="I21" s="54"/>
      <c r="J21" s="54"/>
      <c r="K21" s="54"/>
    </row>
    <row r="22" spans="1:11" ht="78" customHeight="1">
      <c r="A22" s="481" t="s">
        <v>177</v>
      </c>
      <c r="B22" s="481"/>
      <c r="C22" s="481"/>
      <c r="D22" s="481"/>
      <c r="E22" s="481"/>
      <c r="F22" s="481"/>
      <c r="G22" s="481"/>
      <c r="H22" s="481"/>
      <c r="I22" s="54"/>
      <c r="J22" s="54"/>
      <c r="K22" s="54"/>
    </row>
    <row r="23" spans="1:11" ht="12.75">
      <c r="A23" s="91" t="s">
        <v>178</v>
      </c>
      <c r="C23" s="54"/>
      <c r="D23" s="54"/>
      <c r="E23" s="54"/>
      <c r="F23" s="54"/>
      <c r="G23" s="54"/>
      <c r="H23" s="54"/>
      <c r="I23" s="54"/>
      <c r="J23" s="54"/>
      <c r="K23" s="54"/>
    </row>
    <row r="24" spans="1:11" ht="12.75">
      <c r="A24" s="91" t="s">
        <v>179</v>
      </c>
      <c r="C24" s="54"/>
      <c r="D24" s="54"/>
      <c r="E24" s="54"/>
      <c r="F24" s="54"/>
      <c r="G24" s="54"/>
      <c r="H24" s="54"/>
      <c r="I24" s="54"/>
      <c r="J24" s="54"/>
      <c r="K24" s="54"/>
    </row>
    <row r="25" spans="1:11" ht="12.75">
      <c r="A25" s="91" t="s">
        <v>180</v>
      </c>
      <c r="C25" s="54"/>
      <c r="D25" s="54"/>
      <c r="E25" s="54"/>
      <c r="F25" s="54"/>
      <c r="G25" s="54"/>
      <c r="H25" s="54"/>
      <c r="I25" s="54"/>
      <c r="J25" s="54"/>
      <c r="K25" s="54"/>
    </row>
    <row r="26" spans="1:11" ht="12.75">
      <c r="A26" s="91" t="s">
        <v>181</v>
      </c>
      <c r="C26" s="54"/>
      <c r="D26" s="54"/>
      <c r="E26" s="54"/>
      <c r="F26" s="54"/>
      <c r="G26" s="54"/>
      <c r="H26" s="54"/>
      <c r="I26" s="54"/>
      <c r="J26" s="54"/>
      <c r="K26" s="54"/>
    </row>
    <row r="27" spans="1:11" ht="51" customHeight="1">
      <c r="A27" s="481" t="s">
        <v>182</v>
      </c>
      <c r="B27" s="481"/>
      <c r="C27" s="481"/>
      <c r="D27" s="481"/>
      <c r="E27" s="481"/>
      <c r="F27" s="481"/>
      <c r="G27" s="481"/>
      <c r="H27" s="481"/>
      <c r="I27" s="54"/>
      <c r="J27" s="54"/>
      <c r="K27" s="54"/>
    </row>
    <row r="28" spans="1:11" ht="12.75">
      <c r="A28" s="91" t="s">
        <v>183</v>
      </c>
      <c r="C28" s="54"/>
      <c r="D28" s="54"/>
      <c r="E28" s="54"/>
      <c r="F28" s="54"/>
      <c r="G28" s="54"/>
      <c r="H28" s="54"/>
      <c r="I28" s="54"/>
      <c r="J28" s="54"/>
      <c r="K28" s="54"/>
    </row>
    <row r="29" spans="1:11" ht="12.75">
      <c r="A29" s="91" t="s">
        <v>184</v>
      </c>
      <c r="C29" s="54"/>
      <c r="D29" s="54"/>
      <c r="E29" s="54"/>
      <c r="F29" s="54"/>
      <c r="G29" s="54"/>
      <c r="H29" s="54"/>
      <c r="I29" s="54"/>
      <c r="J29" s="54"/>
      <c r="K29" s="54"/>
    </row>
    <row r="30" spans="1:11" ht="12.75">
      <c r="A30" s="54" t="s">
        <v>185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</row>
    <row r="31" spans="1:11" ht="30" customHeight="1">
      <c r="A31" s="478" t="s">
        <v>186</v>
      </c>
      <c r="B31" s="478"/>
      <c r="C31" s="478"/>
      <c r="D31" s="478"/>
      <c r="E31" s="478"/>
      <c r="F31" s="275"/>
      <c r="G31" s="54"/>
      <c r="H31" s="54"/>
      <c r="I31" s="54"/>
      <c r="J31" s="54"/>
      <c r="K31" s="54"/>
    </row>
    <row r="32" spans="1:11" ht="12.75">
      <c r="A32" s="91" t="s">
        <v>187</v>
      </c>
      <c r="C32" s="54"/>
      <c r="D32" s="54"/>
      <c r="E32" s="54"/>
      <c r="F32" s="54"/>
      <c r="G32" s="54"/>
      <c r="H32" s="54"/>
      <c r="I32" s="54"/>
      <c r="J32" s="54"/>
      <c r="K32" s="54"/>
    </row>
    <row r="33" spans="1:11" ht="207" customHeight="1">
      <c r="A33" s="481" t="s">
        <v>188</v>
      </c>
      <c r="B33" s="481"/>
      <c r="C33" s="481"/>
      <c r="D33" s="481"/>
      <c r="E33" s="481"/>
      <c r="F33" s="481"/>
      <c r="G33" s="276" t="s">
        <v>107</v>
      </c>
      <c r="H33" s="276"/>
      <c r="I33" s="276"/>
      <c r="J33" s="54"/>
      <c r="K33" s="54"/>
    </row>
    <row r="34" spans="1:11" ht="63.75" customHeight="1">
      <c r="A34" s="478" t="s">
        <v>189</v>
      </c>
      <c r="B34" s="478"/>
      <c r="C34" s="478"/>
      <c r="D34" s="478"/>
      <c r="E34" s="478"/>
      <c r="F34" s="275"/>
      <c r="G34" s="54"/>
      <c r="H34" s="54"/>
      <c r="I34" s="54"/>
      <c r="J34" s="54"/>
      <c r="K34" s="54"/>
    </row>
    <row r="35" spans="3:11" ht="12.75">
      <c r="C35" s="54"/>
      <c r="D35" s="54"/>
      <c r="E35" s="54"/>
      <c r="F35" s="54"/>
      <c r="G35" s="54"/>
      <c r="H35" s="54"/>
      <c r="I35" s="54"/>
      <c r="J35" s="54"/>
      <c r="K35" s="54"/>
    </row>
    <row r="36" spans="1:11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136" t="s">
        <v>108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</row>
    <row r="38" spans="1:11" ht="12.75">
      <c r="A38" s="479" t="s">
        <v>190</v>
      </c>
      <c r="B38" s="479"/>
      <c r="C38" s="479"/>
      <c r="D38" s="479"/>
      <c r="E38" s="54"/>
      <c r="F38" s="54"/>
      <c r="G38" s="54"/>
      <c r="H38" s="54"/>
      <c r="I38" s="54"/>
      <c r="J38" s="54"/>
      <c r="K38" s="54"/>
    </row>
    <row r="39" spans="1:11" ht="15" customHeight="1">
      <c r="A39" s="480" t="s">
        <v>191</v>
      </c>
      <c r="B39" s="480"/>
      <c r="C39" s="480"/>
      <c r="D39" s="480"/>
      <c r="E39" s="480"/>
      <c r="F39" s="54"/>
      <c r="G39" s="54"/>
      <c r="H39" s="54"/>
      <c r="I39" s="54"/>
      <c r="J39" s="54"/>
      <c r="K39" s="54"/>
    </row>
    <row r="40" spans="1:11" ht="12.75">
      <c r="A40" s="277" t="s">
        <v>192</v>
      </c>
      <c r="B40" s="277"/>
      <c r="C40" s="97"/>
      <c r="D40" s="97"/>
      <c r="E40" s="97"/>
      <c r="F40" s="54"/>
      <c r="G40" s="54"/>
      <c r="H40" s="54"/>
      <c r="I40" s="54"/>
      <c r="J40" s="54"/>
      <c r="K40" s="54"/>
    </row>
  </sheetData>
  <sheetProtection selectLockedCells="1" selectUnlockedCells="1"/>
  <mergeCells count="9">
    <mergeCell ref="A34:E34"/>
    <mergeCell ref="A38:D38"/>
    <mergeCell ref="A39:E39"/>
    <mergeCell ref="A5:J5"/>
    <mergeCell ref="A7:K7"/>
    <mergeCell ref="A22:H22"/>
    <mergeCell ref="A27:H27"/>
    <mergeCell ref="A31:E31"/>
    <mergeCell ref="A33:F33"/>
  </mergeCells>
  <printOptions/>
  <pageMargins left="0.75" right="0.75" top="0.32013888888888886" bottom="0.2" header="0.5118055555555555" footer="0.5118055555555555"/>
  <pageSetup fitToHeight="1" fitToWidth="1" horizontalDpi="600" verticalDpi="600" orientation="landscape" paperSize="9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view="pageBreakPreview" zoomScale="60" zoomScalePageLayoutView="0" workbookViewId="0" topLeftCell="A1">
      <selection activeCell="D59" sqref="D59:D60"/>
    </sheetView>
  </sheetViews>
  <sheetFormatPr defaultColWidth="9.00390625" defaultRowHeight="15"/>
  <cols>
    <col min="1" max="1" width="3.8515625" style="91" customWidth="1"/>
    <col min="2" max="2" width="46.57421875" style="91" customWidth="1"/>
    <col min="3" max="6" width="9.00390625" style="91" customWidth="1"/>
    <col min="7" max="7" width="6.140625" style="91" customWidth="1"/>
    <col min="8" max="8" width="9.00390625" style="91" customWidth="1"/>
    <col min="9" max="9" width="12.7109375" style="91" customWidth="1"/>
    <col min="10" max="10" width="10.8515625" style="91" customWidth="1"/>
    <col min="11" max="16384" width="9.00390625" style="91" customWidth="1"/>
  </cols>
  <sheetData>
    <row r="1" spans="1:11" ht="12.75">
      <c r="A1" s="54"/>
      <c r="B1" s="54"/>
      <c r="C1" s="54"/>
      <c r="D1" s="54"/>
      <c r="E1" s="54"/>
      <c r="F1" s="54"/>
      <c r="G1" s="54"/>
      <c r="H1" s="54"/>
      <c r="I1" s="54"/>
      <c r="J1" s="54"/>
      <c r="K1" s="56" t="s">
        <v>193</v>
      </c>
    </row>
    <row r="2" spans="1:11" ht="12.75">
      <c r="A2" s="55"/>
      <c r="B2" s="54" t="s">
        <v>0</v>
      </c>
      <c r="C2" s="54"/>
      <c r="D2" s="56"/>
      <c r="E2" s="56"/>
      <c r="F2" s="56"/>
      <c r="G2" s="57"/>
      <c r="H2" s="57"/>
      <c r="I2" s="56"/>
      <c r="J2" s="59"/>
      <c r="K2" s="56" t="s">
        <v>45</v>
      </c>
    </row>
    <row r="3" spans="1:11" ht="12.75">
      <c r="A3" s="55"/>
      <c r="B3" s="442" t="s">
        <v>298</v>
      </c>
      <c r="C3" s="57"/>
      <c r="D3" s="58"/>
      <c r="E3" s="58"/>
      <c r="F3" s="58"/>
      <c r="G3" s="57"/>
      <c r="H3" s="57"/>
      <c r="I3" s="56"/>
      <c r="J3" s="59"/>
      <c r="K3" s="59" t="s">
        <v>4</v>
      </c>
    </row>
    <row r="4" spans="1:11" ht="12.75">
      <c r="A4" s="55"/>
      <c r="B4" s="54"/>
      <c r="C4" s="54"/>
      <c r="D4" s="56"/>
      <c r="E4" s="56"/>
      <c r="F4" s="56"/>
      <c r="G4" s="54"/>
      <c r="H4" s="56"/>
      <c r="I4" s="56"/>
      <c r="J4" s="59"/>
      <c r="K4" s="59"/>
    </row>
    <row r="5" spans="1:11" ht="12.75">
      <c r="A5" s="468" t="s">
        <v>46</v>
      </c>
      <c r="B5" s="468"/>
      <c r="C5" s="468"/>
      <c r="D5" s="468"/>
      <c r="E5" s="468"/>
      <c r="F5" s="468"/>
      <c r="G5" s="468"/>
      <c r="H5" s="468"/>
      <c r="I5" s="468"/>
      <c r="J5" s="468"/>
      <c r="K5" s="60"/>
    </row>
    <row r="6" spans="1:11" ht="12.75">
      <c r="A6" s="62"/>
      <c r="B6" s="63"/>
      <c r="C6" s="63"/>
      <c r="D6" s="63"/>
      <c r="E6" s="63"/>
      <c r="F6" s="63"/>
      <c r="G6" s="63"/>
      <c r="H6" s="63"/>
      <c r="I6" s="63"/>
      <c r="J6" s="63"/>
      <c r="K6" s="60"/>
    </row>
    <row r="7" spans="1:11" ht="15.75" customHeight="1">
      <c r="A7" s="469" t="s">
        <v>194</v>
      </c>
      <c r="B7" s="469"/>
      <c r="C7" s="469"/>
      <c r="D7" s="469"/>
      <c r="E7" s="469"/>
      <c r="F7" s="469"/>
      <c r="G7" s="469"/>
      <c r="H7" s="469"/>
      <c r="I7" s="469"/>
      <c r="J7" s="469"/>
      <c r="K7" s="469"/>
    </row>
    <row r="8" spans="1:11" ht="38.25">
      <c r="A8" s="67" t="s">
        <v>9</v>
      </c>
      <c r="B8" s="68" t="s">
        <v>10</v>
      </c>
      <c r="C8" s="69" t="s">
        <v>11</v>
      </c>
      <c r="D8" s="70" t="s">
        <v>12</v>
      </c>
      <c r="E8" s="69" t="s">
        <v>13</v>
      </c>
      <c r="F8" s="69" t="s">
        <v>14</v>
      </c>
      <c r="G8" s="71" t="s">
        <v>15</v>
      </c>
      <c r="H8" s="68" t="s">
        <v>16</v>
      </c>
      <c r="I8" s="68" t="s">
        <v>17</v>
      </c>
      <c r="J8" s="71" t="s">
        <v>18</v>
      </c>
      <c r="K8" s="72" t="s">
        <v>19</v>
      </c>
    </row>
    <row r="9" spans="1:11" ht="12.75">
      <c r="A9" s="73">
        <v>1</v>
      </c>
      <c r="B9" s="74">
        <v>2</v>
      </c>
      <c r="C9" s="75">
        <v>3</v>
      </c>
      <c r="D9" s="74">
        <v>4</v>
      </c>
      <c r="E9" s="75">
        <v>5</v>
      </c>
      <c r="F9" s="74">
        <v>6</v>
      </c>
      <c r="G9" s="75">
        <v>7</v>
      </c>
      <c r="H9" s="74">
        <v>8</v>
      </c>
      <c r="I9" s="75">
        <v>9</v>
      </c>
      <c r="J9" s="74">
        <v>10</v>
      </c>
      <c r="K9" s="76">
        <v>11</v>
      </c>
    </row>
    <row r="10" spans="1:11" ht="36.75" customHeight="1">
      <c r="A10" s="264">
        <v>1</v>
      </c>
      <c r="B10" s="265" t="s">
        <v>195</v>
      </c>
      <c r="C10" s="266" t="s">
        <v>21</v>
      </c>
      <c r="D10" s="267">
        <v>700</v>
      </c>
      <c r="E10" s="268"/>
      <c r="F10" s="269"/>
      <c r="G10" s="268"/>
      <c r="H10" s="270"/>
      <c r="I10" s="271"/>
      <c r="J10" s="269"/>
      <c r="K10" s="272"/>
    </row>
    <row r="11" spans="1:11" ht="12.75">
      <c r="A11" s="180"/>
      <c r="B11" s="273"/>
      <c r="C11" s="182"/>
      <c r="D11" s="183"/>
      <c r="E11" s="184"/>
      <c r="F11" s="185"/>
      <c r="G11" s="184"/>
      <c r="H11" s="186"/>
      <c r="I11" s="187"/>
      <c r="J11" s="186"/>
      <c r="K11" s="184"/>
    </row>
    <row r="12" spans="1:11" ht="12.75">
      <c r="A12" s="54"/>
      <c r="B12" s="188" t="s">
        <v>107</v>
      </c>
      <c r="C12" s="54"/>
      <c r="D12" s="54"/>
      <c r="E12" s="54"/>
      <c r="F12" s="64"/>
      <c r="G12" s="64"/>
      <c r="H12" s="64"/>
      <c r="I12" s="88"/>
      <c r="J12" s="54"/>
      <c r="K12" s="54"/>
    </row>
    <row r="13" spans="1:11" ht="12.75">
      <c r="A13" s="54"/>
      <c r="B13" s="54"/>
      <c r="C13" s="54"/>
      <c r="D13" s="54"/>
      <c r="E13" s="54"/>
      <c r="F13" s="54"/>
      <c r="G13" s="54"/>
      <c r="H13" s="54"/>
      <c r="I13" s="89"/>
      <c r="J13" s="54"/>
      <c r="K13" s="54"/>
    </row>
    <row r="14" spans="1:11" ht="12.7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 ht="12.75">
      <c r="A15" s="54"/>
      <c r="B15" s="54" t="s">
        <v>131</v>
      </c>
      <c r="C15" s="54"/>
      <c r="D15" s="54"/>
      <c r="E15" s="54"/>
      <c r="F15" s="54"/>
      <c r="G15" s="54"/>
      <c r="H15" s="94"/>
      <c r="I15" s="94"/>
      <c r="J15" s="94"/>
      <c r="K15" s="54"/>
    </row>
    <row r="16" spans="1:11" ht="12.75">
      <c r="A16" s="54"/>
      <c r="B16" s="91" t="s">
        <v>196</v>
      </c>
      <c r="D16" s="54"/>
      <c r="E16" s="54"/>
      <c r="F16" s="54"/>
      <c r="G16" s="54"/>
      <c r="H16" s="54"/>
      <c r="I16" s="54"/>
      <c r="J16" s="54"/>
      <c r="K16" s="54"/>
    </row>
    <row r="17" spans="1:11" ht="12.75">
      <c r="A17" s="54"/>
      <c r="B17" s="91" t="s">
        <v>197</v>
      </c>
      <c r="D17" s="278"/>
      <c r="E17" s="278"/>
      <c r="F17" s="93"/>
      <c r="G17" s="93"/>
      <c r="I17" s="54"/>
      <c r="J17" s="54"/>
      <c r="K17" s="54"/>
    </row>
    <row r="18" spans="1:11" ht="12.75">
      <c r="A18" s="54"/>
      <c r="B18" s="91" t="s">
        <v>198</v>
      </c>
      <c r="I18" s="54"/>
      <c r="J18" s="54"/>
      <c r="K18" s="54"/>
    </row>
    <row r="19" spans="1:11" ht="12.75">
      <c r="A19" s="54"/>
      <c r="B19" s="91" t="s">
        <v>199</v>
      </c>
      <c r="D19" s="278"/>
      <c r="E19" s="278"/>
      <c r="F19" s="93"/>
      <c r="G19" s="93"/>
      <c r="H19" s="93"/>
      <c r="I19" s="54"/>
      <c r="J19" s="54"/>
      <c r="K19" s="54"/>
    </row>
    <row r="20" spans="1:11" ht="12.75">
      <c r="A20" s="54"/>
      <c r="B20" s="91" t="s">
        <v>200</v>
      </c>
      <c r="D20" s="54"/>
      <c r="E20" s="54"/>
      <c r="F20" s="54"/>
      <c r="G20" s="54"/>
      <c r="H20" s="54"/>
      <c r="I20" s="54"/>
      <c r="J20" s="54"/>
      <c r="K20" s="54"/>
    </row>
    <row r="21" spans="1:11" ht="38.25">
      <c r="A21" s="54"/>
      <c r="B21" s="279" t="s">
        <v>201</v>
      </c>
      <c r="D21" s="54"/>
      <c r="E21" s="54"/>
      <c r="F21" s="54"/>
      <c r="G21" s="54"/>
      <c r="H21" s="54"/>
      <c r="I21" s="54"/>
      <c r="J21" s="54"/>
      <c r="K21" s="54"/>
    </row>
    <row r="22" spans="1:11" ht="12.75">
      <c r="A22" s="54"/>
      <c r="B22" s="278"/>
      <c r="E22" s="54"/>
      <c r="F22" s="54"/>
      <c r="G22" s="54"/>
      <c r="H22" s="54"/>
      <c r="I22" s="54"/>
      <c r="J22" s="54"/>
      <c r="K22" s="54"/>
    </row>
    <row r="23" spans="1:11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1" ht="12.75">
      <c r="A24" s="54"/>
      <c r="B24" s="280" t="s">
        <v>108</v>
      </c>
      <c r="C24" s="54"/>
      <c r="D24" s="54"/>
      <c r="E24" s="54"/>
      <c r="F24" s="54"/>
      <c r="G24" s="54"/>
      <c r="H24" s="54"/>
      <c r="I24" s="54"/>
      <c r="J24" s="54"/>
      <c r="K24" s="54"/>
    </row>
    <row r="25" spans="1:11" ht="12.75">
      <c r="A25" s="54"/>
      <c r="B25" s="262" t="s">
        <v>202</v>
      </c>
      <c r="C25" s="54"/>
      <c r="D25" s="54"/>
      <c r="E25" s="54"/>
      <c r="F25" s="54"/>
      <c r="G25" s="54"/>
      <c r="H25" s="54"/>
      <c r="I25" s="54"/>
      <c r="J25" s="54"/>
      <c r="K25" s="54"/>
    </row>
    <row r="26" spans="1:11" ht="30" customHeight="1">
      <c r="A26" s="54"/>
      <c r="B26" s="482" t="s">
        <v>203</v>
      </c>
      <c r="C26" s="482"/>
      <c r="D26" s="482"/>
      <c r="E26" s="482"/>
      <c r="F26" s="54"/>
      <c r="G26" s="54"/>
      <c r="H26" s="54"/>
      <c r="I26" s="54"/>
      <c r="J26" s="54"/>
      <c r="K26" s="54"/>
    </row>
    <row r="30" ht="12.75">
      <c r="F30" s="91" t="s">
        <v>299</v>
      </c>
    </row>
    <row r="31" ht="12.75">
      <c r="F31" s="91" t="s">
        <v>300</v>
      </c>
    </row>
    <row r="32" ht="12.75">
      <c r="F32" s="91" t="s">
        <v>301</v>
      </c>
    </row>
  </sheetData>
  <sheetProtection selectLockedCells="1" selectUnlockedCells="1"/>
  <mergeCells count="3">
    <mergeCell ref="A5:J5"/>
    <mergeCell ref="A7:K7"/>
    <mergeCell ref="B26:E26"/>
  </mergeCells>
  <printOptions/>
  <pageMargins left="0.75" right="0.75" top="0.32013888888888886" bottom="0.2" header="0.5118055555555555" footer="0.5118055555555555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1" customWidth="1"/>
    <col min="2" max="2" width="43.7109375" style="1" customWidth="1"/>
    <col min="3" max="3" width="4.57421875" style="1" customWidth="1"/>
    <col min="4" max="4" width="6.28125" style="1" customWidth="1"/>
    <col min="5" max="5" width="10.421875" style="1" customWidth="1"/>
    <col min="6" max="6" width="12.8515625" style="1" customWidth="1"/>
    <col min="7" max="7" width="4.57421875" style="1" customWidth="1"/>
    <col min="8" max="8" width="12.28125" style="1" customWidth="1"/>
    <col min="9" max="9" width="12.8515625" style="1" customWidth="1"/>
    <col min="10" max="10" width="13.421875" style="1" customWidth="1"/>
    <col min="11" max="11" width="11.8515625" style="1" customWidth="1"/>
    <col min="12" max="16384" width="9.140625" style="1" customWidth="1"/>
  </cols>
  <sheetData>
    <row r="1" spans="1:12" ht="15.75">
      <c r="A1" s="2"/>
      <c r="B1" s="1" t="s">
        <v>0</v>
      </c>
      <c r="D1" s="3"/>
      <c r="E1" s="3"/>
      <c r="F1" s="3"/>
      <c r="I1" s="4"/>
      <c r="J1" s="4"/>
      <c r="K1" s="4" t="s">
        <v>33</v>
      </c>
      <c r="L1" s="4"/>
    </row>
    <row r="2" spans="1:12" ht="12.75">
      <c r="A2" s="2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</v>
      </c>
      <c r="L2" s="3"/>
    </row>
    <row r="3" spans="1:12" ht="12.75">
      <c r="A3" s="2"/>
      <c r="D3" s="3"/>
      <c r="E3" s="3"/>
      <c r="F3" s="3"/>
      <c r="H3" s="3"/>
      <c r="I3" s="3"/>
      <c r="J3" s="3"/>
      <c r="K3" s="3" t="s">
        <v>4</v>
      </c>
      <c r="L3" s="3"/>
    </row>
    <row r="4" spans="1:12" ht="12.75">
      <c r="A4" s="2"/>
      <c r="D4" s="3"/>
      <c r="E4" s="3"/>
      <c r="F4" s="3"/>
      <c r="H4" s="3"/>
      <c r="I4" s="3"/>
      <c r="J4" s="3" t="s">
        <v>34</v>
      </c>
      <c r="K4" s="3" t="s">
        <v>35</v>
      </c>
      <c r="L4" s="3"/>
    </row>
    <row r="5" spans="1:12" s="8" customFormat="1" ht="18.75">
      <c r="A5" s="465" t="s">
        <v>7</v>
      </c>
      <c r="B5" s="465"/>
      <c r="C5" s="465"/>
      <c r="D5" s="465"/>
      <c r="E5" s="465"/>
      <c r="F5" s="465"/>
      <c r="G5" s="465"/>
      <c r="H5" s="465"/>
      <c r="I5" s="465"/>
      <c r="J5" s="465"/>
      <c r="K5" s="7"/>
      <c r="L5" s="7"/>
    </row>
    <row r="6" spans="1:12" ht="12.75" customHeight="1">
      <c r="A6" s="466"/>
      <c r="B6" s="466"/>
      <c r="C6" s="466"/>
      <c r="D6" s="466"/>
      <c r="E6" s="466"/>
      <c r="F6" s="466"/>
      <c r="G6" s="466"/>
      <c r="H6" s="466"/>
      <c r="I6" s="466"/>
      <c r="J6" s="13"/>
      <c r="K6" s="13"/>
      <c r="L6" s="16"/>
    </row>
    <row r="7" spans="1:12" ht="12.75" customHeight="1">
      <c r="A7" s="466" t="s">
        <v>36</v>
      </c>
      <c r="B7" s="466"/>
      <c r="C7" s="466"/>
      <c r="D7" s="466"/>
      <c r="E7" s="466"/>
      <c r="F7" s="466"/>
      <c r="G7" s="466"/>
      <c r="H7" s="466"/>
      <c r="I7" s="466"/>
      <c r="J7" s="13"/>
      <c r="K7" s="13"/>
      <c r="L7" s="16"/>
    </row>
    <row r="8" spans="1:12" ht="12.75" customHeight="1">
      <c r="A8" s="11"/>
      <c r="B8" s="15"/>
      <c r="C8" s="15"/>
      <c r="D8" s="15"/>
      <c r="E8" s="15"/>
      <c r="F8" s="15"/>
      <c r="G8" s="15"/>
      <c r="H8" s="15"/>
      <c r="I8" s="15"/>
      <c r="J8" s="13"/>
      <c r="K8" s="16"/>
      <c r="L8" s="16"/>
    </row>
    <row r="9" spans="1:11" s="23" customFormat="1" ht="24">
      <c r="A9" s="17" t="s">
        <v>9</v>
      </c>
      <c r="B9" s="18" t="s">
        <v>10</v>
      </c>
      <c r="C9" s="19" t="s">
        <v>11</v>
      </c>
      <c r="D9" s="20" t="s">
        <v>12</v>
      </c>
      <c r="E9" s="19" t="s">
        <v>13</v>
      </c>
      <c r="F9" s="19" t="s">
        <v>14</v>
      </c>
      <c r="G9" s="21" t="s">
        <v>15</v>
      </c>
      <c r="H9" s="18" t="s">
        <v>37</v>
      </c>
      <c r="I9" s="18" t="s">
        <v>17</v>
      </c>
      <c r="J9" s="21" t="s">
        <v>18</v>
      </c>
      <c r="K9" s="22" t="s">
        <v>19</v>
      </c>
    </row>
    <row r="10" spans="1:11" s="5" customFormat="1" ht="11.25">
      <c r="A10" s="24">
        <v>1</v>
      </c>
      <c r="B10" s="25">
        <v>2</v>
      </c>
      <c r="C10" s="24">
        <v>3</v>
      </c>
      <c r="D10" s="25">
        <v>4</v>
      </c>
      <c r="E10" s="24">
        <v>5</v>
      </c>
      <c r="F10" s="25">
        <v>6</v>
      </c>
      <c r="G10" s="24">
        <v>7</v>
      </c>
      <c r="H10" s="25">
        <v>8</v>
      </c>
      <c r="I10" s="24">
        <v>9</v>
      </c>
      <c r="J10" s="25">
        <v>10</v>
      </c>
      <c r="K10" s="26">
        <v>11</v>
      </c>
    </row>
    <row r="11" spans="1:11" s="35" customFormat="1" ht="12">
      <c r="A11" s="44">
        <v>1</v>
      </c>
      <c r="B11" s="45" t="s">
        <v>38</v>
      </c>
      <c r="C11" s="46" t="s">
        <v>21</v>
      </c>
      <c r="D11" s="47">
        <v>30</v>
      </c>
      <c r="E11" s="30"/>
      <c r="F11" s="31"/>
      <c r="G11" s="30"/>
      <c r="H11" s="31"/>
      <c r="I11" s="30"/>
      <c r="J11" s="31"/>
      <c r="K11" s="34"/>
    </row>
    <row r="12" spans="1:11" s="35" customFormat="1" ht="24">
      <c r="A12" s="44">
        <v>2</v>
      </c>
      <c r="B12" s="45" t="s">
        <v>39</v>
      </c>
      <c r="C12" s="46" t="s">
        <v>40</v>
      </c>
      <c r="D12" s="47">
        <v>50</v>
      </c>
      <c r="E12" s="30"/>
      <c r="F12" s="31"/>
      <c r="G12" s="30"/>
      <c r="H12" s="31"/>
      <c r="I12" s="30"/>
      <c r="J12" s="31"/>
      <c r="K12" s="34"/>
    </row>
    <row r="13" spans="6:9" ht="12.75">
      <c r="F13" s="39"/>
      <c r="I13" s="40"/>
    </row>
    <row r="14" spans="6:9" ht="12.75">
      <c r="F14" s="16"/>
      <c r="I14" s="48"/>
    </row>
    <row r="15" spans="6:9" ht="12.75">
      <c r="F15" s="16"/>
      <c r="I15" s="48"/>
    </row>
    <row r="16" spans="2:9" ht="12.75">
      <c r="B16" s="1" t="s">
        <v>23</v>
      </c>
      <c r="I16" s="41"/>
    </row>
    <row r="18" spans="1:9" s="42" customFormat="1" ht="12" customHeight="1">
      <c r="A18" s="49"/>
      <c r="B18" s="50"/>
      <c r="C18" s="50"/>
      <c r="D18" s="50"/>
      <c r="E18" s="51"/>
      <c r="F18" s="52"/>
      <c r="H18" s="53"/>
      <c r="I18" s="53"/>
    </row>
    <row r="19" ht="12.75">
      <c r="B19" s="1" t="s">
        <v>24</v>
      </c>
    </row>
    <row r="20" ht="12.75">
      <c r="B20" s="1" t="s">
        <v>25</v>
      </c>
    </row>
    <row r="22" ht="12.75">
      <c r="B22" s="43" t="s">
        <v>41</v>
      </c>
    </row>
    <row r="23" ht="12.75">
      <c r="B23" s="1" t="s">
        <v>27</v>
      </c>
    </row>
    <row r="24" spans="2:10" ht="12.75">
      <c r="B24" s="1" t="s">
        <v>28</v>
      </c>
      <c r="H24" s="467"/>
      <c r="I24" s="467"/>
      <c r="J24" s="467"/>
    </row>
    <row r="25" ht="12.75">
      <c r="B25" s="1" t="s">
        <v>29</v>
      </c>
    </row>
    <row r="26" ht="12.75">
      <c r="B26" s="1" t="s">
        <v>42</v>
      </c>
    </row>
    <row r="27" spans="2:8" ht="12.75">
      <c r="B27" s="43" t="s">
        <v>43</v>
      </c>
      <c r="H27" s="1" t="s">
        <v>31</v>
      </c>
    </row>
    <row r="28" spans="8:10" ht="12.75">
      <c r="H28" s="467" t="s">
        <v>32</v>
      </c>
      <c r="I28" s="467"/>
      <c r="J28" s="467"/>
    </row>
  </sheetData>
  <sheetProtection selectLockedCells="1" selectUnlockedCells="1"/>
  <mergeCells count="5">
    <mergeCell ref="A5:J5"/>
    <mergeCell ref="A6:I6"/>
    <mergeCell ref="A7:I7"/>
    <mergeCell ref="H24:J24"/>
    <mergeCell ref="H28:J28"/>
  </mergeCells>
  <printOptions/>
  <pageMargins left="0.3298611111111111" right="0.3798611111111111" top="0.9840277777777777" bottom="0.9840277777777777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5"/>
  <sheetViews>
    <sheetView tabSelected="1" view="pageBreakPreview" zoomScale="60" zoomScalePageLayoutView="0" workbookViewId="0" topLeftCell="A1">
      <selection activeCell="D59" sqref="D59:D60"/>
    </sheetView>
  </sheetViews>
  <sheetFormatPr defaultColWidth="9.00390625" defaultRowHeight="15"/>
  <cols>
    <col min="1" max="1" width="2.7109375" style="91" customWidth="1"/>
    <col min="2" max="2" width="46.140625" style="91" customWidth="1"/>
    <col min="3" max="3" width="5.00390625" style="91" customWidth="1"/>
    <col min="4" max="4" width="9.00390625" style="91" customWidth="1"/>
    <col min="5" max="5" width="10.28125" style="91" customWidth="1"/>
    <col min="6" max="6" width="9.00390625" style="91" customWidth="1"/>
    <col min="7" max="7" width="6.7109375" style="91" customWidth="1"/>
    <col min="8" max="8" width="11.28125" style="91" customWidth="1"/>
    <col min="9" max="9" width="14.00390625" style="91" customWidth="1"/>
    <col min="10" max="10" width="11.421875" style="91" customWidth="1"/>
    <col min="11" max="16384" width="9.00390625" style="91" customWidth="1"/>
  </cols>
  <sheetData>
    <row r="2" spans="1:12" ht="12.75">
      <c r="A2" s="281"/>
      <c r="B2" s="282" t="s">
        <v>0</v>
      </c>
      <c r="C2" s="92"/>
      <c r="D2" s="283"/>
      <c r="E2" s="283"/>
      <c r="F2" s="283"/>
      <c r="G2" s="92"/>
      <c r="H2" s="92"/>
      <c r="I2" s="283"/>
      <c r="J2" s="283"/>
      <c r="K2" s="283" t="s">
        <v>204</v>
      </c>
      <c r="L2" s="92"/>
    </row>
    <row r="3" spans="1:12" ht="12.75">
      <c r="A3" s="281"/>
      <c r="B3" s="444" t="s">
        <v>298</v>
      </c>
      <c r="C3" s="284"/>
      <c r="D3" s="285"/>
      <c r="E3" s="285"/>
      <c r="F3" s="285"/>
      <c r="G3" s="57"/>
      <c r="H3" s="57"/>
      <c r="I3" s="56"/>
      <c r="J3" s="59"/>
      <c r="K3" s="56" t="s">
        <v>45</v>
      </c>
      <c r="L3" s="92"/>
    </row>
    <row r="4" spans="1:12" ht="12.75">
      <c r="A4" s="281"/>
      <c r="B4" s="92"/>
      <c r="C4" s="92"/>
      <c r="D4" s="283"/>
      <c r="E4" s="283"/>
      <c r="F4" s="283"/>
      <c r="G4" s="92"/>
      <c r="H4" s="283"/>
      <c r="I4" s="283"/>
      <c r="J4" s="283"/>
      <c r="K4" s="283" t="s">
        <v>4</v>
      </c>
      <c r="L4" s="92"/>
    </row>
    <row r="5" spans="1:12" ht="12.75">
      <c r="A5" s="281"/>
      <c r="B5" s="92"/>
      <c r="C5" s="92"/>
      <c r="D5" s="283"/>
      <c r="E5" s="283"/>
      <c r="F5" s="283"/>
      <c r="G5" s="92"/>
      <c r="H5" s="283"/>
      <c r="I5" s="283"/>
      <c r="J5" s="283"/>
      <c r="K5" s="283"/>
      <c r="L5" s="92"/>
    </row>
    <row r="6" spans="1:12" ht="12.75">
      <c r="A6" s="281"/>
      <c r="B6" s="92"/>
      <c r="C6" s="92"/>
      <c r="D6" s="283"/>
      <c r="E6" s="283"/>
      <c r="F6" s="283"/>
      <c r="G6" s="92"/>
      <c r="H6" s="283"/>
      <c r="I6" s="283"/>
      <c r="J6" s="283"/>
      <c r="K6" s="283"/>
      <c r="L6" s="92"/>
    </row>
    <row r="7" spans="1:12" ht="15" customHeight="1">
      <c r="A7" s="483" t="s">
        <v>205</v>
      </c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92"/>
    </row>
    <row r="8" spans="1:12" ht="12.75">
      <c r="A8" s="286"/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92"/>
    </row>
    <row r="9" spans="1:12" ht="15" customHeight="1">
      <c r="A9" s="484" t="s">
        <v>206</v>
      </c>
      <c r="B9" s="484"/>
      <c r="C9" s="484"/>
      <c r="D9" s="484"/>
      <c r="E9" s="484"/>
      <c r="F9" s="484"/>
      <c r="G9" s="484"/>
      <c r="H9" s="288"/>
      <c r="I9" s="288"/>
      <c r="J9" s="288"/>
      <c r="K9" s="288"/>
      <c r="L9" s="289"/>
    </row>
    <row r="10" spans="1:12" ht="12.75">
      <c r="A10" s="287"/>
      <c r="B10" s="290"/>
      <c r="C10" s="290"/>
      <c r="D10" s="290"/>
      <c r="E10" s="290"/>
      <c r="F10" s="290"/>
      <c r="G10" s="290"/>
      <c r="H10" s="288"/>
      <c r="I10" s="288"/>
      <c r="J10" s="288"/>
      <c r="K10" s="288"/>
      <c r="L10" s="289"/>
    </row>
    <row r="11" spans="1:12" ht="25.5">
      <c r="A11" s="291" t="s">
        <v>9</v>
      </c>
      <c r="B11" s="292" t="s">
        <v>10</v>
      </c>
      <c r="C11" s="293" t="s">
        <v>11</v>
      </c>
      <c r="D11" s="294" t="s">
        <v>12</v>
      </c>
      <c r="E11" s="293" t="s">
        <v>13</v>
      </c>
      <c r="F11" s="293" t="s">
        <v>14</v>
      </c>
      <c r="G11" s="292" t="s">
        <v>15</v>
      </c>
      <c r="H11" s="292" t="s">
        <v>16</v>
      </c>
      <c r="I11" s="292" t="s">
        <v>17</v>
      </c>
      <c r="J11" s="292" t="s">
        <v>18</v>
      </c>
      <c r="K11" s="295" t="s">
        <v>19</v>
      </c>
      <c r="L11" s="296"/>
    </row>
    <row r="12" spans="1:12" ht="12.75">
      <c r="A12" s="297">
        <v>1</v>
      </c>
      <c r="B12" s="298">
        <v>2</v>
      </c>
      <c r="C12" s="297">
        <v>3</v>
      </c>
      <c r="D12" s="298">
        <v>4</v>
      </c>
      <c r="E12" s="297">
        <v>5</v>
      </c>
      <c r="F12" s="298">
        <v>6</v>
      </c>
      <c r="G12" s="297">
        <v>7</v>
      </c>
      <c r="H12" s="298">
        <v>8</v>
      </c>
      <c r="I12" s="297">
        <v>9</v>
      </c>
      <c r="J12" s="298">
        <v>10</v>
      </c>
      <c r="K12" s="299">
        <v>11</v>
      </c>
      <c r="L12" s="300"/>
    </row>
    <row r="13" spans="1:12" ht="76.5">
      <c r="A13" s="301">
        <v>1</v>
      </c>
      <c r="B13" s="302" t="s">
        <v>207</v>
      </c>
      <c r="C13" s="301" t="s">
        <v>21</v>
      </c>
      <c r="D13" s="303">
        <v>3000</v>
      </c>
      <c r="E13" s="304"/>
      <c r="F13" s="305"/>
      <c r="G13" s="306"/>
      <c r="H13" s="307"/>
      <c r="I13" s="308"/>
      <c r="J13" s="309"/>
      <c r="K13" s="310"/>
      <c r="L13" s="300"/>
    </row>
    <row r="14" spans="1:12" ht="46.5" customHeight="1">
      <c r="A14" s="295">
        <v>2</v>
      </c>
      <c r="B14" s="311" t="s">
        <v>208</v>
      </c>
      <c r="C14" s="295" t="s">
        <v>21</v>
      </c>
      <c r="D14" s="292">
        <v>1200</v>
      </c>
      <c r="E14" s="312"/>
      <c r="F14" s="313"/>
      <c r="G14" s="299"/>
      <c r="H14" s="314"/>
      <c r="I14" s="308"/>
      <c r="J14" s="298"/>
      <c r="K14" s="299"/>
      <c r="L14" s="300"/>
    </row>
    <row r="15" spans="1:12" ht="77.25" thickBot="1">
      <c r="A15" s="295">
        <v>3</v>
      </c>
      <c r="B15" s="302" t="s">
        <v>209</v>
      </c>
      <c r="C15" s="295" t="s">
        <v>21</v>
      </c>
      <c r="D15" s="292">
        <v>1000</v>
      </c>
      <c r="E15" s="312"/>
      <c r="F15" s="305"/>
      <c r="G15" s="299"/>
      <c r="H15" s="314"/>
      <c r="I15" s="308"/>
      <c r="J15" s="298"/>
      <c r="K15" s="299"/>
      <c r="L15" s="300"/>
    </row>
    <row r="16" spans="1:12" ht="52.5" customHeight="1" thickBot="1">
      <c r="A16" s="295">
        <v>4</v>
      </c>
      <c r="B16" s="315" t="s">
        <v>210</v>
      </c>
      <c r="C16" s="295" t="s">
        <v>21</v>
      </c>
      <c r="D16" s="292">
        <v>60</v>
      </c>
      <c r="E16" s="458"/>
      <c r="F16" s="460"/>
      <c r="G16" s="459"/>
      <c r="H16" s="314"/>
      <c r="I16" s="308"/>
      <c r="J16" s="298"/>
      <c r="K16" s="299"/>
      <c r="L16" s="300"/>
    </row>
    <row r="17" spans="1:12" ht="14.25" customHeight="1" thickBot="1">
      <c r="A17" s="316"/>
      <c r="B17" s="317"/>
      <c r="C17" s="316"/>
      <c r="D17" s="318"/>
      <c r="E17" s="318"/>
      <c r="F17" s="461"/>
      <c r="G17" s="318"/>
      <c r="H17" s="318"/>
      <c r="I17" s="457"/>
      <c r="J17" s="318"/>
      <c r="K17" s="318"/>
      <c r="L17" s="92"/>
    </row>
    <row r="18" spans="1:12" ht="12.75">
      <c r="A18" s="92"/>
      <c r="B18" s="92"/>
      <c r="C18" s="92"/>
      <c r="D18" s="92"/>
      <c r="E18" s="92"/>
      <c r="F18" s="92"/>
      <c r="G18" s="92"/>
      <c r="H18" s="92"/>
      <c r="I18" s="319"/>
      <c r="J18" s="92"/>
      <c r="K18" s="92"/>
      <c r="L18" s="92"/>
    </row>
    <row r="19" spans="1:12" ht="12.75">
      <c r="A19" s="92"/>
      <c r="B19" s="282"/>
      <c r="C19" s="92"/>
      <c r="D19" s="92"/>
      <c r="E19" s="92"/>
      <c r="F19" s="92"/>
      <c r="G19" s="282" t="s">
        <v>107</v>
      </c>
      <c r="H19" s="92"/>
      <c r="I19" s="92"/>
      <c r="J19" s="92"/>
      <c r="K19" s="92"/>
      <c r="L19" s="92"/>
    </row>
    <row r="20" spans="2:11" ht="12.75">
      <c r="B20" s="92"/>
      <c r="C20" s="92"/>
      <c r="D20" s="92"/>
      <c r="E20" s="92"/>
      <c r="F20" s="92"/>
      <c r="G20" s="282" t="s">
        <v>107</v>
      </c>
      <c r="H20" s="92"/>
      <c r="I20" s="92"/>
      <c r="J20" s="92"/>
      <c r="K20" s="92"/>
    </row>
    <row r="23" ht="12.75">
      <c r="G23" s="91" t="s">
        <v>299</v>
      </c>
    </row>
    <row r="24" ht="12.75">
      <c r="G24" s="91" t="s">
        <v>300</v>
      </c>
    </row>
    <row r="25" ht="12.75">
      <c r="G25" s="91" t="s">
        <v>301</v>
      </c>
    </row>
  </sheetData>
  <sheetProtection selectLockedCells="1" selectUnlockedCells="1"/>
  <mergeCells count="2">
    <mergeCell ref="A7:K7"/>
    <mergeCell ref="A9:G9"/>
  </mergeCells>
  <printOptions/>
  <pageMargins left="0.75" right="0.75" top="0.32013888888888886" bottom="0.2" header="0.5118055555555555" footer="0.5118055555555555"/>
  <pageSetup fitToHeight="0" fitToWidth="1" horizontalDpi="600" verticalDpi="600" orientation="landscape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5"/>
  <sheetViews>
    <sheetView tabSelected="1" view="pageBreakPreview" zoomScale="60" zoomScalePageLayoutView="0" workbookViewId="0" topLeftCell="A1">
      <selection activeCell="D59" sqref="D59:D60"/>
    </sheetView>
  </sheetViews>
  <sheetFormatPr defaultColWidth="9.00390625" defaultRowHeight="15"/>
  <cols>
    <col min="1" max="1" width="3.8515625" style="91" customWidth="1"/>
    <col min="2" max="2" width="69.8515625" style="91" customWidth="1"/>
    <col min="3" max="3" width="6.421875" style="91" customWidth="1"/>
    <col min="4" max="6" width="9.00390625" style="91" customWidth="1"/>
    <col min="7" max="7" width="6.421875" style="91" customWidth="1"/>
    <col min="8" max="8" width="9.00390625" style="91" customWidth="1"/>
    <col min="9" max="9" width="15.8515625" style="91" customWidth="1"/>
    <col min="10" max="10" width="12.421875" style="91" customWidth="1"/>
    <col min="11" max="11" width="10.8515625" style="91" customWidth="1"/>
    <col min="12" max="16384" width="9.00390625" style="91" customWidth="1"/>
  </cols>
  <sheetData>
    <row r="2" spans="1:12" ht="12.75">
      <c r="A2" s="281"/>
      <c r="B2" s="282" t="s">
        <v>0</v>
      </c>
      <c r="C2" s="92"/>
      <c r="D2" s="283"/>
      <c r="E2" s="283"/>
      <c r="F2" s="283"/>
      <c r="G2" s="92"/>
      <c r="H2" s="92"/>
      <c r="I2" s="283"/>
      <c r="J2" s="283"/>
      <c r="K2" s="283" t="s">
        <v>211</v>
      </c>
      <c r="L2" s="92"/>
    </row>
    <row r="3" spans="1:12" ht="12.75">
      <c r="A3" s="281"/>
      <c r="B3" s="444" t="s">
        <v>298</v>
      </c>
      <c r="C3" s="284"/>
      <c r="D3" s="285"/>
      <c r="E3" s="285"/>
      <c r="F3" s="285"/>
      <c r="G3" s="57"/>
      <c r="H3" s="57"/>
      <c r="I3" s="56"/>
      <c r="J3" s="59"/>
      <c r="K3" s="56" t="s">
        <v>45</v>
      </c>
      <c r="L3" s="92"/>
    </row>
    <row r="4" spans="1:12" ht="12.75">
      <c r="A4" s="281"/>
      <c r="B4" s="92"/>
      <c r="C4" s="92"/>
      <c r="D4" s="283"/>
      <c r="E4" s="283"/>
      <c r="F4" s="283"/>
      <c r="G4" s="92"/>
      <c r="H4" s="283"/>
      <c r="I4" s="283"/>
      <c r="J4" s="283"/>
      <c r="K4" s="283" t="s">
        <v>4</v>
      </c>
      <c r="L4" s="92"/>
    </row>
    <row r="5" spans="1:12" ht="12.75">
      <c r="A5" s="281"/>
      <c r="B5" s="92"/>
      <c r="C5" s="92"/>
      <c r="D5" s="283"/>
      <c r="E5" s="283"/>
      <c r="F5" s="283"/>
      <c r="G5" s="92"/>
      <c r="H5" s="283"/>
      <c r="I5" s="283"/>
      <c r="J5" s="283"/>
      <c r="K5" s="283"/>
      <c r="L5" s="92"/>
    </row>
    <row r="6" spans="1:12" ht="12.75">
      <c r="A6" s="281"/>
      <c r="B6" s="92"/>
      <c r="C6" s="92"/>
      <c r="D6" s="283"/>
      <c r="E6" s="283"/>
      <c r="F6" s="283"/>
      <c r="G6" s="92"/>
      <c r="H6" s="283"/>
      <c r="I6" s="283"/>
      <c r="J6" s="283"/>
      <c r="K6" s="283"/>
      <c r="L6" s="92"/>
    </row>
    <row r="7" spans="1:12" ht="15" customHeight="1">
      <c r="A7" s="483" t="s">
        <v>205</v>
      </c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92"/>
    </row>
    <row r="8" spans="1:12" ht="12.75">
      <c r="A8" s="286"/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92"/>
    </row>
    <row r="9" spans="1:12" ht="15" customHeight="1">
      <c r="A9" s="484" t="s">
        <v>212</v>
      </c>
      <c r="B9" s="484"/>
      <c r="C9" s="484"/>
      <c r="D9" s="484"/>
      <c r="E9" s="484"/>
      <c r="F9" s="484"/>
      <c r="G9" s="484"/>
      <c r="H9" s="288"/>
      <c r="I9" s="288"/>
      <c r="J9" s="288"/>
      <c r="K9" s="288"/>
      <c r="L9" s="289"/>
    </row>
    <row r="10" spans="1:12" ht="12.75">
      <c r="A10" s="287"/>
      <c r="B10" s="290"/>
      <c r="C10" s="290"/>
      <c r="D10" s="290"/>
      <c r="E10" s="290"/>
      <c r="F10" s="290"/>
      <c r="G10" s="290"/>
      <c r="H10" s="288"/>
      <c r="I10" s="288"/>
      <c r="J10" s="288"/>
      <c r="K10" s="288"/>
      <c r="L10" s="289"/>
    </row>
    <row r="11" spans="1:12" ht="42" customHeight="1">
      <c r="A11" s="291" t="s">
        <v>9</v>
      </c>
      <c r="B11" s="292" t="s">
        <v>10</v>
      </c>
      <c r="C11" s="293" t="s">
        <v>11</v>
      </c>
      <c r="D11" s="294" t="s">
        <v>12</v>
      </c>
      <c r="E11" s="293" t="s">
        <v>13</v>
      </c>
      <c r="F11" s="293" t="s">
        <v>14</v>
      </c>
      <c r="G11" s="292" t="s">
        <v>15</v>
      </c>
      <c r="H11" s="292" t="s">
        <v>16</v>
      </c>
      <c r="I11" s="292" t="s">
        <v>17</v>
      </c>
      <c r="J11" s="292" t="s">
        <v>18</v>
      </c>
      <c r="K11" s="295" t="s">
        <v>19</v>
      </c>
      <c r="L11" s="296"/>
    </row>
    <row r="12" spans="1:12" ht="12.75" hidden="1">
      <c r="A12" s="297">
        <v>1</v>
      </c>
      <c r="B12" s="298">
        <v>2</v>
      </c>
      <c r="C12" s="297">
        <v>3</v>
      </c>
      <c r="D12" s="298">
        <v>4</v>
      </c>
      <c r="E12" s="297">
        <v>5</v>
      </c>
      <c r="F12" s="298">
        <v>6</v>
      </c>
      <c r="G12" s="297">
        <v>7</v>
      </c>
      <c r="H12" s="298">
        <v>8</v>
      </c>
      <c r="I12" s="297">
        <v>9</v>
      </c>
      <c r="J12" s="298">
        <v>10</v>
      </c>
      <c r="K12" s="299">
        <v>11</v>
      </c>
      <c r="L12" s="300"/>
    </row>
    <row r="13" spans="1:16" ht="225" thickBot="1">
      <c r="A13" s="295">
        <v>1</v>
      </c>
      <c r="B13" s="320" t="s">
        <v>213</v>
      </c>
      <c r="C13" s="295" t="s">
        <v>21</v>
      </c>
      <c r="D13" s="292">
        <v>1800</v>
      </c>
      <c r="E13" s="321"/>
      <c r="F13" s="305"/>
      <c r="G13" s="322"/>
      <c r="H13" s="314"/>
      <c r="I13" s="308"/>
      <c r="J13" s="298"/>
      <c r="K13" s="298"/>
      <c r="L13" s="300"/>
      <c r="O13" s="91" t="s">
        <v>107</v>
      </c>
      <c r="P13" s="91">
        <v>12</v>
      </c>
    </row>
    <row r="14" spans="1:12" ht="13.5" thickBot="1">
      <c r="A14" s="316"/>
      <c r="B14" s="317"/>
      <c r="C14" s="316"/>
      <c r="D14" s="318"/>
      <c r="E14" s="318"/>
      <c r="F14" s="462"/>
      <c r="G14" s="318"/>
      <c r="H14" s="318"/>
      <c r="I14" s="323"/>
      <c r="J14" s="318"/>
      <c r="K14" s="318"/>
      <c r="L14" s="92"/>
    </row>
    <row r="15" spans="1:12" ht="12.75">
      <c r="A15" s="92"/>
      <c r="B15" s="92"/>
      <c r="C15" s="92"/>
      <c r="D15" s="92"/>
      <c r="E15" s="92"/>
      <c r="F15" s="92"/>
      <c r="G15" s="92"/>
      <c r="H15" s="92"/>
      <c r="I15" s="319"/>
      <c r="J15" s="92"/>
      <c r="K15" s="92"/>
      <c r="L15" s="92"/>
    </row>
    <row r="16" spans="1:12" ht="12.75">
      <c r="A16" s="92"/>
      <c r="B16" s="282"/>
      <c r="C16" s="92"/>
      <c r="D16" s="92"/>
      <c r="E16" s="92"/>
      <c r="F16" s="92"/>
      <c r="G16" s="282" t="s">
        <v>107</v>
      </c>
      <c r="H16" s="92"/>
      <c r="I16" s="92"/>
      <c r="J16" s="92"/>
      <c r="K16" s="92"/>
      <c r="L16" s="92"/>
    </row>
    <row r="17" spans="2:11" ht="12.75">
      <c r="B17" s="92"/>
      <c r="C17" s="92"/>
      <c r="D17" s="92"/>
      <c r="E17" s="92"/>
      <c r="F17" s="92"/>
      <c r="G17" s="282" t="s">
        <v>107</v>
      </c>
      <c r="H17" s="92"/>
      <c r="I17" s="92"/>
      <c r="J17" s="92"/>
      <c r="K17" s="92"/>
    </row>
    <row r="18" spans="2:11" ht="12.75">
      <c r="B18" s="136" t="s">
        <v>108</v>
      </c>
      <c r="C18" s="92"/>
      <c r="D18" s="92"/>
      <c r="E18" s="92"/>
      <c r="F18" s="92"/>
      <c r="G18" s="92"/>
      <c r="H18" s="92"/>
      <c r="I18" s="324"/>
      <c r="J18" s="92"/>
      <c r="K18" s="92"/>
    </row>
    <row r="19" spans="2:11" ht="12.75">
      <c r="B19" s="61" t="s">
        <v>214</v>
      </c>
      <c r="C19" s="92"/>
      <c r="D19" s="92"/>
      <c r="E19" s="92"/>
      <c r="F19" s="92"/>
      <c r="G19" s="92"/>
      <c r="H19" s="92"/>
      <c r="I19" s="324"/>
      <c r="J19" s="281"/>
      <c r="K19" s="92"/>
    </row>
    <row r="20" spans="2:11" ht="12.75">
      <c r="B20" s="54" t="s">
        <v>110</v>
      </c>
      <c r="C20" s="92"/>
      <c r="D20" s="92"/>
      <c r="E20" s="92"/>
      <c r="F20" s="92"/>
      <c r="G20" s="92"/>
      <c r="H20" s="92"/>
      <c r="I20" s="324"/>
      <c r="J20" s="325"/>
      <c r="K20" s="325"/>
    </row>
    <row r="21" spans="2:11" ht="12.75">
      <c r="B21" s="54" t="s">
        <v>111</v>
      </c>
      <c r="C21" s="92"/>
      <c r="D21" s="92"/>
      <c r="E21" s="92"/>
      <c r="F21" s="92"/>
      <c r="G21" s="92"/>
      <c r="H21" s="92"/>
      <c r="I21" s="92"/>
      <c r="J21" s="92"/>
      <c r="K21" s="92"/>
    </row>
    <row r="23" ht="12.75">
      <c r="G23" s="91" t="s">
        <v>299</v>
      </c>
    </row>
    <row r="24" ht="12.75">
      <c r="G24" s="91" t="s">
        <v>300</v>
      </c>
    </row>
    <row r="25" ht="12.75">
      <c r="G25" s="91" t="s">
        <v>301</v>
      </c>
    </row>
  </sheetData>
  <sheetProtection selectLockedCells="1" selectUnlockedCells="1"/>
  <mergeCells count="2">
    <mergeCell ref="A7:K7"/>
    <mergeCell ref="A9:G9"/>
  </mergeCells>
  <printOptions/>
  <pageMargins left="0.75" right="0.75" top="0.32013888888888886" bottom="0.2" header="0.5118055555555555" footer="0.5118055555555555"/>
  <pageSetup fitToHeight="0" fitToWidth="1" horizontalDpi="600" verticalDpi="600" orientation="landscape" paperSize="9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view="pageBreakPreview" zoomScale="60" zoomScalePageLayoutView="0" workbookViewId="0" topLeftCell="A1">
      <selection activeCell="D59" sqref="D59:D60"/>
    </sheetView>
  </sheetViews>
  <sheetFormatPr defaultColWidth="9.00390625" defaultRowHeight="15"/>
  <cols>
    <col min="1" max="1" width="3.8515625" style="91" customWidth="1"/>
    <col min="2" max="2" width="58.140625" style="91" customWidth="1"/>
    <col min="3" max="5" width="9.00390625" style="91" customWidth="1"/>
    <col min="6" max="6" width="10.00390625" style="91" customWidth="1"/>
    <col min="7" max="7" width="7.421875" style="91" customWidth="1"/>
    <col min="8" max="8" width="9.00390625" style="91" customWidth="1"/>
    <col min="9" max="9" width="14.28125" style="91" customWidth="1"/>
    <col min="10" max="10" width="12.140625" style="91" customWidth="1"/>
    <col min="11" max="16384" width="9.00390625" style="91" customWidth="1"/>
  </cols>
  <sheetData>
    <row r="1" spans="1:11" ht="12.75">
      <c r="A1" s="55"/>
      <c r="B1" s="54"/>
      <c r="C1" s="54"/>
      <c r="D1" s="56"/>
      <c r="E1" s="56"/>
      <c r="F1" s="56"/>
      <c r="G1" s="54"/>
      <c r="H1" s="54"/>
      <c r="I1" s="56"/>
      <c r="J1" s="56"/>
      <c r="K1" s="56" t="s">
        <v>215</v>
      </c>
    </row>
    <row r="2" spans="1:11" ht="12.75">
      <c r="A2" s="55"/>
      <c r="B2" s="442" t="s">
        <v>0</v>
      </c>
      <c r="C2" s="57"/>
      <c r="D2" s="58"/>
      <c r="E2" s="58"/>
      <c r="F2" s="58"/>
      <c r="G2" s="57"/>
      <c r="H2" s="57"/>
      <c r="I2" s="56"/>
      <c r="J2" s="59"/>
      <c r="K2" s="56" t="s">
        <v>45</v>
      </c>
    </row>
    <row r="3" spans="1:11" ht="12.75">
      <c r="A3" s="55"/>
      <c r="B3" s="54" t="s">
        <v>298</v>
      </c>
      <c r="C3" s="54"/>
      <c r="D3" s="56"/>
      <c r="E3" s="56"/>
      <c r="F3" s="56"/>
      <c r="G3" s="54"/>
      <c r="H3" s="56"/>
      <c r="I3" s="56"/>
      <c r="J3" s="59"/>
      <c r="K3" s="59" t="s">
        <v>4</v>
      </c>
    </row>
    <row r="4" spans="1:11" ht="12.75">
      <c r="A4" s="55"/>
      <c r="B4" s="54"/>
      <c r="C4" s="54"/>
      <c r="D4" s="56"/>
      <c r="E4" s="56"/>
      <c r="F4" s="56"/>
      <c r="G4" s="54"/>
      <c r="H4" s="56"/>
      <c r="I4" s="56"/>
      <c r="J4" s="59"/>
      <c r="K4" s="59"/>
    </row>
    <row r="5" spans="1:11" ht="12.75">
      <c r="A5" s="55"/>
      <c r="B5" s="54"/>
      <c r="C5" s="54"/>
      <c r="D5" s="56"/>
      <c r="E5" s="56"/>
      <c r="F5" s="56"/>
      <c r="G5" s="54"/>
      <c r="H5" s="56"/>
      <c r="I5" s="56"/>
      <c r="J5" s="59"/>
      <c r="K5" s="59"/>
    </row>
    <row r="6" spans="1:11" ht="12.75">
      <c r="A6" s="468" t="s">
        <v>46</v>
      </c>
      <c r="B6" s="468"/>
      <c r="C6" s="468"/>
      <c r="D6" s="468"/>
      <c r="E6" s="468"/>
      <c r="F6" s="468"/>
      <c r="G6" s="468"/>
      <c r="H6" s="468"/>
      <c r="I6" s="468"/>
      <c r="J6" s="468"/>
      <c r="K6" s="60"/>
    </row>
    <row r="7" spans="1:11" ht="12.75">
      <c r="A7" s="62"/>
      <c r="B7" s="63"/>
      <c r="C7" s="63"/>
      <c r="D7" s="63"/>
      <c r="E7" s="63"/>
      <c r="F7" s="63"/>
      <c r="G7" s="63"/>
      <c r="H7" s="63"/>
      <c r="I7" s="63"/>
      <c r="J7" s="63"/>
      <c r="K7" s="60"/>
    </row>
    <row r="8" spans="1:11" ht="15" customHeight="1">
      <c r="A8" s="469" t="s">
        <v>216</v>
      </c>
      <c r="B8" s="469"/>
      <c r="C8" s="469"/>
      <c r="D8" s="469"/>
      <c r="E8" s="469"/>
      <c r="F8" s="469"/>
      <c r="G8" s="469"/>
      <c r="H8" s="469"/>
      <c r="I8" s="469"/>
      <c r="J8" s="469"/>
      <c r="K8" s="469"/>
    </row>
    <row r="9" spans="1:11" ht="38.25">
      <c r="A9" s="107" t="s">
        <v>9</v>
      </c>
      <c r="B9" s="108" t="s">
        <v>10</v>
      </c>
      <c r="C9" s="109" t="s">
        <v>11</v>
      </c>
      <c r="D9" s="110" t="s">
        <v>12</v>
      </c>
      <c r="E9" s="109" t="s">
        <v>13</v>
      </c>
      <c r="F9" s="109" t="s">
        <v>14</v>
      </c>
      <c r="G9" s="111" t="s">
        <v>15</v>
      </c>
      <c r="H9" s="108" t="s">
        <v>16</v>
      </c>
      <c r="I9" s="108" t="s">
        <v>17</v>
      </c>
      <c r="J9" s="111" t="s">
        <v>18</v>
      </c>
      <c r="K9" s="112" t="s">
        <v>19</v>
      </c>
    </row>
    <row r="10" spans="1:11" ht="12.75">
      <c r="A10" s="113">
        <v>1</v>
      </c>
      <c r="B10" s="114">
        <v>2</v>
      </c>
      <c r="C10" s="113">
        <v>3</v>
      </c>
      <c r="D10" s="114">
        <v>4</v>
      </c>
      <c r="E10" s="113">
        <v>5</v>
      </c>
      <c r="F10" s="114">
        <v>6</v>
      </c>
      <c r="G10" s="113">
        <v>7</v>
      </c>
      <c r="H10" s="114">
        <v>8</v>
      </c>
      <c r="I10" s="113">
        <v>9</v>
      </c>
      <c r="J10" s="114">
        <v>10</v>
      </c>
      <c r="K10" s="115">
        <v>11</v>
      </c>
    </row>
    <row r="11" spans="1:11" ht="255.75" thickBot="1">
      <c r="A11" s="116">
        <v>1</v>
      </c>
      <c r="B11" s="326" t="s">
        <v>217</v>
      </c>
      <c r="C11" s="118" t="s">
        <v>97</v>
      </c>
      <c r="D11" s="119">
        <v>1000</v>
      </c>
      <c r="E11" s="327"/>
      <c r="F11" s="191"/>
      <c r="G11" s="122"/>
      <c r="H11" s="123"/>
      <c r="I11" s="133"/>
      <c r="J11" s="82"/>
      <c r="K11" s="126"/>
    </row>
    <row r="12" spans="1:11" ht="13.5" thickBot="1">
      <c r="A12" s="54"/>
      <c r="B12" s="127"/>
      <c r="C12" s="54"/>
      <c r="D12" s="54"/>
      <c r="E12" s="54"/>
      <c r="F12" s="449"/>
      <c r="G12" s="54"/>
      <c r="H12" s="54"/>
      <c r="I12" s="445"/>
      <c r="J12" s="54"/>
      <c r="K12" s="54"/>
    </row>
    <row r="13" spans="1:11" ht="12.75">
      <c r="A13" s="54"/>
      <c r="B13" s="54"/>
      <c r="C13" s="54"/>
      <c r="D13" s="54"/>
      <c r="E13" s="54"/>
      <c r="F13" s="64"/>
      <c r="G13" s="54"/>
      <c r="H13" s="54"/>
      <c r="I13" s="88"/>
      <c r="J13" s="54"/>
      <c r="K13" s="54"/>
    </row>
    <row r="14" spans="1:11" ht="12.75">
      <c r="A14" s="54"/>
      <c r="B14" s="54"/>
      <c r="C14" s="54"/>
      <c r="D14" s="54"/>
      <c r="E14" s="54"/>
      <c r="F14" s="54"/>
      <c r="G14" s="54"/>
      <c r="H14" s="54"/>
      <c r="I14" s="89"/>
      <c r="J14" s="54"/>
      <c r="K14" s="54"/>
    </row>
    <row r="15" spans="1:11" ht="12.7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11" ht="12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1" ht="12.75">
      <c r="A17" s="54"/>
      <c r="B17" s="90" t="s">
        <v>68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1:11" ht="12.75">
      <c r="A18" s="54"/>
      <c r="B18" s="93" t="s">
        <v>52</v>
      </c>
      <c r="C18" s="54"/>
      <c r="D18" s="54"/>
      <c r="E18" s="54"/>
      <c r="F18" s="54"/>
      <c r="G18" s="54"/>
      <c r="H18" s="94"/>
      <c r="I18" s="94"/>
      <c r="J18" s="94"/>
      <c r="K18" s="54"/>
    </row>
    <row r="19" spans="1:11" ht="12.75">
      <c r="A19" s="54"/>
      <c r="B19" s="90" t="s">
        <v>218</v>
      </c>
      <c r="C19" s="54"/>
      <c r="D19" s="54"/>
      <c r="E19" s="54"/>
      <c r="F19" s="54"/>
      <c r="G19" s="54"/>
      <c r="H19" s="54"/>
      <c r="I19" s="54"/>
      <c r="J19" s="54"/>
      <c r="K19" s="54"/>
    </row>
    <row r="20" spans="1:11" ht="12.75">
      <c r="A20" s="54"/>
      <c r="B20" s="90" t="s">
        <v>219</v>
      </c>
      <c r="C20" s="54"/>
      <c r="D20" s="54"/>
      <c r="E20" s="54"/>
      <c r="F20" s="54"/>
      <c r="G20" s="54"/>
      <c r="H20" s="54"/>
      <c r="I20" s="54"/>
      <c r="J20" s="54"/>
      <c r="K20" s="54"/>
    </row>
    <row r="21" spans="1:11" ht="12.75">
      <c r="A21" s="54"/>
      <c r="B21" s="90" t="s">
        <v>220</v>
      </c>
      <c r="C21" s="54"/>
      <c r="D21" s="54"/>
      <c r="E21" s="54"/>
      <c r="F21" s="54"/>
      <c r="G21" s="54"/>
      <c r="H21" s="54"/>
      <c r="I21" s="54"/>
      <c r="J21" s="54"/>
      <c r="K21" s="54"/>
    </row>
    <row r="22" spans="1:11" ht="12.75">
      <c r="A22" s="54"/>
      <c r="B22" s="93" t="s">
        <v>56</v>
      </c>
      <c r="C22" s="54"/>
      <c r="E22" s="54"/>
      <c r="F22" s="54"/>
      <c r="G22" s="54"/>
      <c r="H22" s="54"/>
      <c r="I22" s="54"/>
      <c r="J22" s="54"/>
      <c r="K22" s="54"/>
    </row>
    <row r="23" spans="1:11" ht="12.75">
      <c r="A23" s="54"/>
      <c r="B23" s="93" t="s">
        <v>57</v>
      </c>
      <c r="C23" s="54"/>
      <c r="D23" s="54"/>
      <c r="E23" s="54"/>
      <c r="F23" s="54"/>
      <c r="G23" s="54"/>
      <c r="H23" s="54"/>
      <c r="I23" s="54"/>
      <c r="J23" s="54"/>
      <c r="K23" s="54"/>
    </row>
    <row r="24" spans="1:11" ht="12.75">
      <c r="A24" s="54"/>
      <c r="B24" s="90" t="s">
        <v>221</v>
      </c>
      <c r="C24" s="54"/>
      <c r="D24" s="54"/>
      <c r="E24" s="54"/>
      <c r="F24" s="54"/>
      <c r="G24" s="54"/>
      <c r="H24" s="54"/>
      <c r="I24" s="54"/>
      <c r="J24" s="54"/>
      <c r="K24" s="54"/>
    </row>
    <row r="25" spans="1:11" ht="12.75">
      <c r="A25" s="54"/>
      <c r="B25" s="93" t="s">
        <v>59</v>
      </c>
      <c r="C25" s="54"/>
      <c r="D25" s="54"/>
      <c r="E25" s="54"/>
      <c r="F25" s="54" t="s">
        <v>299</v>
      </c>
      <c r="G25" s="54"/>
      <c r="H25" s="54"/>
      <c r="I25" s="54"/>
      <c r="J25" s="54"/>
      <c r="K25" s="54"/>
    </row>
    <row r="26" spans="1:11" ht="12.75">
      <c r="A26" s="54"/>
      <c r="B26" s="93" t="s">
        <v>60</v>
      </c>
      <c r="C26" s="54"/>
      <c r="D26" s="54"/>
      <c r="E26" s="54"/>
      <c r="F26" s="54" t="s">
        <v>300</v>
      </c>
      <c r="G26" s="54"/>
      <c r="H26" s="54"/>
      <c r="I26" s="54"/>
      <c r="J26" s="54"/>
      <c r="K26" s="54"/>
    </row>
    <row r="27" spans="1:11" ht="12.75">
      <c r="A27" s="54"/>
      <c r="B27" s="93" t="s">
        <v>61</v>
      </c>
      <c r="C27" s="54"/>
      <c r="D27" s="54"/>
      <c r="E27" s="54"/>
      <c r="F27" s="54" t="s">
        <v>301</v>
      </c>
      <c r="G27" s="54"/>
      <c r="H27" s="54"/>
      <c r="I27" s="54"/>
      <c r="J27" s="54"/>
      <c r="K27" s="54"/>
    </row>
  </sheetData>
  <sheetProtection selectLockedCells="1" selectUnlockedCells="1"/>
  <mergeCells count="2">
    <mergeCell ref="A6:J6"/>
    <mergeCell ref="A8:K8"/>
  </mergeCells>
  <printOptions/>
  <pageMargins left="0.75" right="0.75" top="0.32013888888888886" bottom="0.2" header="0.5118055555555555" footer="0.5118055555555555"/>
  <pageSetup fitToHeight="0" fitToWidth="1" horizontalDpi="600" verticalDpi="600" orientation="landscape" paperSize="9" scale="8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view="pageBreakPreview" zoomScale="60" zoomScalePageLayoutView="0" workbookViewId="0" topLeftCell="A21">
      <selection activeCell="D59" sqref="D59:D60"/>
    </sheetView>
  </sheetViews>
  <sheetFormatPr defaultColWidth="9.00390625" defaultRowHeight="15"/>
  <cols>
    <col min="1" max="1" width="3.00390625" style="194" customWidth="1"/>
    <col min="2" max="2" width="70.28125" style="91" customWidth="1"/>
    <col min="3" max="3" width="6.28125" style="91" customWidth="1"/>
    <col min="4" max="4" width="14.140625" style="91" customWidth="1"/>
    <col min="5" max="5" width="10.421875" style="91" customWidth="1"/>
    <col min="6" max="6" width="14.7109375" style="91" customWidth="1"/>
    <col min="7" max="7" width="5.7109375" style="91" customWidth="1"/>
    <col min="8" max="8" width="9.140625" style="91" customWidth="1"/>
    <col min="9" max="9" width="13.57421875" style="91" customWidth="1"/>
    <col min="10" max="10" width="13.00390625" style="91" customWidth="1"/>
    <col min="11" max="11" width="10.421875" style="91" customWidth="1"/>
    <col min="12" max="16384" width="9.00390625" style="91" customWidth="1"/>
  </cols>
  <sheetData>
    <row r="1" ht="12.75">
      <c r="K1" s="137" t="s">
        <v>222</v>
      </c>
    </row>
    <row r="2" spans="1:11" ht="12.75">
      <c r="A2" s="328"/>
      <c r="B2" s="91" t="s">
        <v>0</v>
      </c>
      <c r="D2" s="137"/>
      <c r="E2" s="137"/>
      <c r="F2" s="137"/>
      <c r="G2" s="139"/>
      <c r="H2" s="139"/>
      <c r="I2" s="137"/>
      <c r="J2" s="140"/>
      <c r="K2" s="137" t="s">
        <v>113</v>
      </c>
    </row>
    <row r="3" spans="1:11" ht="12.75">
      <c r="A3" s="328"/>
      <c r="B3" s="443" t="s">
        <v>298</v>
      </c>
      <c r="C3" s="139"/>
      <c r="D3" s="141"/>
      <c r="E3" s="141"/>
      <c r="F3" s="141"/>
      <c r="G3" s="139"/>
      <c r="H3" s="139"/>
      <c r="I3" s="137"/>
      <c r="J3" s="140"/>
      <c r="K3" s="140" t="s">
        <v>4</v>
      </c>
    </row>
    <row r="4" spans="1:11" ht="12.75">
      <c r="A4" s="328"/>
      <c r="D4" s="137"/>
      <c r="E4" s="137"/>
      <c r="F4" s="137"/>
      <c r="H4" s="137"/>
      <c r="I4" s="137"/>
      <c r="J4" s="140"/>
      <c r="K4" s="142"/>
    </row>
    <row r="5" spans="1:11" ht="12.75">
      <c r="A5" s="471" t="s">
        <v>46</v>
      </c>
      <c r="B5" s="471"/>
      <c r="C5" s="471"/>
      <c r="D5" s="471"/>
      <c r="E5" s="471"/>
      <c r="F5" s="471"/>
      <c r="G5" s="471"/>
      <c r="H5" s="471"/>
      <c r="I5" s="471"/>
      <c r="J5" s="471"/>
      <c r="K5" s="143"/>
    </row>
    <row r="6" spans="1:11" ht="12.75">
      <c r="A6" s="329"/>
      <c r="B6" s="61"/>
      <c r="C6" s="90"/>
      <c r="D6" s="90"/>
      <c r="E6" s="90"/>
      <c r="F6" s="90"/>
      <c r="G6" s="90"/>
      <c r="H6" s="90"/>
      <c r="I6" s="90"/>
      <c r="J6" s="90"/>
      <c r="K6" s="143"/>
    </row>
    <row r="7" spans="1:11" ht="13.5" customHeight="1">
      <c r="A7" s="472" t="s">
        <v>223</v>
      </c>
      <c r="B7" s="472"/>
      <c r="C7" s="472"/>
      <c r="D7" s="472"/>
      <c r="E7" s="472"/>
      <c r="F7" s="472"/>
      <c r="G7" s="472"/>
      <c r="H7" s="472"/>
      <c r="I7" s="472"/>
      <c r="J7" s="472"/>
      <c r="K7" s="472"/>
    </row>
    <row r="8" spans="1:11" ht="38.25">
      <c r="A8" s="330" t="s">
        <v>9</v>
      </c>
      <c r="B8" s="331" t="s">
        <v>10</v>
      </c>
      <c r="C8" s="332" t="s">
        <v>11</v>
      </c>
      <c r="D8" s="333" t="s">
        <v>12</v>
      </c>
      <c r="E8" s="332" t="s">
        <v>13</v>
      </c>
      <c r="F8" s="332" t="s">
        <v>14</v>
      </c>
      <c r="G8" s="331" t="s">
        <v>15</v>
      </c>
      <c r="H8" s="331" t="s">
        <v>16</v>
      </c>
      <c r="I8" s="331" t="s">
        <v>17</v>
      </c>
      <c r="J8" s="331" t="s">
        <v>224</v>
      </c>
      <c r="K8" s="334" t="s">
        <v>19</v>
      </c>
    </row>
    <row r="9" spans="1:11" ht="12.75">
      <c r="A9" s="335">
        <v>1</v>
      </c>
      <c r="B9" s="336">
        <v>2</v>
      </c>
      <c r="C9" s="152">
        <v>3</v>
      </c>
      <c r="D9" s="153">
        <v>4</v>
      </c>
      <c r="E9" s="154">
        <v>5</v>
      </c>
      <c r="F9" s="153">
        <v>6</v>
      </c>
      <c r="G9" s="154">
        <v>7</v>
      </c>
      <c r="H9" s="153">
        <v>8</v>
      </c>
      <c r="I9" s="154">
        <v>9</v>
      </c>
      <c r="J9" s="153">
        <v>10</v>
      </c>
      <c r="K9" s="155">
        <v>11</v>
      </c>
    </row>
    <row r="10" spans="1:11" ht="13.5" customHeight="1">
      <c r="A10" s="485">
        <v>1</v>
      </c>
      <c r="B10" s="337" t="s">
        <v>225</v>
      </c>
      <c r="C10" s="486" t="s">
        <v>119</v>
      </c>
      <c r="D10" s="487">
        <v>4000</v>
      </c>
      <c r="E10" s="488"/>
      <c r="F10" s="489"/>
      <c r="G10" s="486"/>
      <c r="H10" s="492"/>
      <c r="I10" s="493"/>
      <c r="J10" s="490"/>
      <c r="K10" s="491"/>
    </row>
    <row r="11" spans="1:11" ht="30">
      <c r="A11" s="485"/>
      <c r="B11" s="338" t="s">
        <v>226</v>
      </c>
      <c r="C11" s="486"/>
      <c r="D11" s="487"/>
      <c r="E11" s="488"/>
      <c r="F11" s="489"/>
      <c r="G11" s="486"/>
      <c r="H11" s="492"/>
      <c r="I11" s="493"/>
      <c r="J11" s="490"/>
      <c r="K11" s="491"/>
    </row>
    <row r="12" spans="1:11" ht="15">
      <c r="A12" s="485"/>
      <c r="B12" s="338" t="s">
        <v>227</v>
      </c>
      <c r="C12" s="486"/>
      <c r="D12" s="487"/>
      <c r="E12" s="488"/>
      <c r="F12" s="489"/>
      <c r="G12" s="486"/>
      <c r="H12" s="492"/>
      <c r="I12" s="493"/>
      <c r="J12" s="490"/>
      <c r="K12" s="491"/>
    </row>
    <row r="13" spans="1:11" ht="15">
      <c r="A13" s="485"/>
      <c r="B13" s="338" t="s">
        <v>228</v>
      </c>
      <c r="C13" s="486"/>
      <c r="D13" s="487"/>
      <c r="E13" s="488"/>
      <c r="F13" s="489"/>
      <c r="G13" s="486"/>
      <c r="H13" s="492"/>
      <c r="I13" s="493"/>
      <c r="J13" s="490"/>
      <c r="K13" s="491"/>
    </row>
    <row r="14" spans="1:11" ht="15">
      <c r="A14" s="485"/>
      <c r="B14" s="338" t="s">
        <v>229</v>
      </c>
      <c r="C14" s="486"/>
      <c r="D14" s="487"/>
      <c r="E14" s="488"/>
      <c r="F14" s="489"/>
      <c r="G14" s="486"/>
      <c r="H14" s="492"/>
      <c r="I14" s="493"/>
      <c r="J14" s="490"/>
      <c r="K14" s="491"/>
    </row>
    <row r="15" spans="1:11" ht="30">
      <c r="A15" s="485"/>
      <c r="B15" s="338" t="s">
        <v>230</v>
      </c>
      <c r="C15" s="486"/>
      <c r="D15" s="487"/>
      <c r="E15" s="488"/>
      <c r="F15" s="489"/>
      <c r="G15" s="486"/>
      <c r="H15" s="492"/>
      <c r="I15" s="493"/>
      <c r="J15" s="490"/>
      <c r="K15" s="491"/>
    </row>
    <row r="16" spans="1:11" ht="30">
      <c r="A16" s="485"/>
      <c r="B16" s="338" t="s">
        <v>231</v>
      </c>
      <c r="C16" s="486"/>
      <c r="D16" s="487"/>
      <c r="E16" s="488"/>
      <c r="F16" s="489"/>
      <c r="G16" s="486"/>
      <c r="H16" s="492"/>
      <c r="I16" s="493"/>
      <c r="J16" s="490"/>
      <c r="K16" s="491"/>
    </row>
    <row r="17" spans="1:11" ht="210">
      <c r="A17" s="485"/>
      <c r="B17" s="338" t="s">
        <v>232</v>
      </c>
      <c r="C17" s="486"/>
      <c r="D17" s="487"/>
      <c r="E17" s="488"/>
      <c r="F17" s="489"/>
      <c r="G17" s="486"/>
      <c r="H17" s="492"/>
      <c r="I17" s="493"/>
      <c r="J17" s="490"/>
      <c r="K17" s="491"/>
    </row>
    <row r="18" spans="1:11" ht="75">
      <c r="A18" s="485"/>
      <c r="B18" s="339" t="s">
        <v>233</v>
      </c>
      <c r="C18" s="486"/>
      <c r="D18" s="487"/>
      <c r="E18" s="488"/>
      <c r="F18" s="489"/>
      <c r="G18" s="486"/>
      <c r="H18" s="492"/>
      <c r="I18" s="493"/>
      <c r="J18" s="490"/>
      <c r="K18" s="491"/>
    </row>
    <row r="19" spans="1:11" ht="13.5" customHeight="1">
      <c r="A19" s="496">
        <v>2</v>
      </c>
      <c r="B19" s="340" t="s">
        <v>234</v>
      </c>
      <c r="C19" s="486" t="s">
        <v>119</v>
      </c>
      <c r="D19" s="486">
        <v>10000</v>
      </c>
      <c r="E19" s="488"/>
      <c r="F19" s="489"/>
      <c r="G19" s="486"/>
      <c r="H19" s="494"/>
      <c r="I19" s="495"/>
      <c r="J19" s="490"/>
      <c r="K19" s="491"/>
    </row>
    <row r="20" spans="1:11" ht="30">
      <c r="A20" s="496"/>
      <c r="B20" s="341" t="s">
        <v>235</v>
      </c>
      <c r="C20" s="486"/>
      <c r="D20" s="486"/>
      <c r="E20" s="488"/>
      <c r="F20" s="489"/>
      <c r="G20" s="486"/>
      <c r="H20" s="494"/>
      <c r="I20" s="495"/>
      <c r="J20" s="490"/>
      <c r="K20" s="491"/>
    </row>
    <row r="21" spans="1:15" ht="15">
      <c r="A21" s="496"/>
      <c r="B21" s="341" t="s">
        <v>227</v>
      </c>
      <c r="C21" s="486"/>
      <c r="D21" s="486"/>
      <c r="E21" s="488"/>
      <c r="F21" s="489"/>
      <c r="G21" s="486"/>
      <c r="H21" s="494"/>
      <c r="I21" s="495"/>
      <c r="J21" s="490"/>
      <c r="K21" s="491"/>
      <c r="O21" s="342"/>
    </row>
    <row r="22" spans="1:11" ht="15">
      <c r="A22" s="496"/>
      <c r="B22" s="341" t="s">
        <v>228</v>
      </c>
      <c r="C22" s="486"/>
      <c r="D22" s="486"/>
      <c r="E22" s="488"/>
      <c r="F22" s="489"/>
      <c r="G22" s="486"/>
      <c r="H22" s="494"/>
      <c r="I22" s="495"/>
      <c r="J22" s="490"/>
      <c r="K22" s="491"/>
    </row>
    <row r="23" spans="1:11" ht="15">
      <c r="A23" s="496"/>
      <c r="B23" s="341" t="s">
        <v>236</v>
      </c>
      <c r="C23" s="486"/>
      <c r="D23" s="486"/>
      <c r="E23" s="488"/>
      <c r="F23" s="489"/>
      <c r="G23" s="486"/>
      <c r="H23" s="494"/>
      <c r="I23" s="495"/>
      <c r="J23" s="490"/>
      <c r="K23" s="491"/>
    </row>
    <row r="24" spans="1:11" ht="30">
      <c r="A24" s="496"/>
      <c r="B24" s="341" t="s">
        <v>237</v>
      </c>
      <c r="C24" s="486"/>
      <c r="D24" s="486"/>
      <c r="E24" s="488"/>
      <c r="F24" s="489"/>
      <c r="G24" s="486"/>
      <c r="H24" s="494"/>
      <c r="I24" s="495"/>
      <c r="J24" s="490"/>
      <c r="K24" s="491"/>
    </row>
    <row r="25" spans="1:11" ht="30">
      <c r="A25" s="496"/>
      <c r="B25" s="341" t="s">
        <v>238</v>
      </c>
      <c r="C25" s="486"/>
      <c r="D25" s="486"/>
      <c r="E25" s="488"/>
      <c r="F25" s="489"/>
      <c r="G25" s="486"/>
      <c r="H25" s="494"/>
      <c r="I25" s="495"/>
      <c r="J25" s="490"/>
      <c r="K25" s="491"/>
    </row>
    <row r="26" spans="1:11" ht="225">
      <c r="A26" s="496"/>
      <c r="B26" s="341" t="s">
        <v>239</v>
      </c>
      <c r="C26" s="486"/>
      <c r="D26" s="486"/>
      <c r="E26" s="488"/>
      <c r="F26" s="489"/>
      <c r="G26" s="486"/>
      <c r="H26" s="494"/>
      <c r="I26" s="495"/>
      <c r="J26" s="490"/>
      <c r="K26" s="491"/>
    </row>
    <row r="27" spans="1:11" ht="100.5" customHeight="1">
      <c r="A27" s="496"/>
      <c r="B27" s="341" t="s">
        <v>233</v>
      </c>
      <c r="C27" s="486"/>
      <c r="D27" s="486"/>
      <c r="E27" s="488"/>
      <c r="F27" s="489"/>
      <c r="G27" s="486"/>
      <c r="H27" s="494"/>
      <c r="I27" s="495"/>
      <c r="J27" s="490"/>
      <c r="K27" s="491"/>
    </row>
    <row r="28" spans="1:11" ht="100.5" customHeight="1">
      <c r="A28" s="343">
        <v>3</v>
      </c>
      <c r="B28" s="344" t="s">
        <v>240</v>
      </c>
      <c r="C28" s="158" t="s">
        <v>21</v>
      </c>
      <c r="D28" s="345">
        <v>6000</v>
      </c>
      <c r="E28" s="346"/>
      <c r="F28" s="347"/>
      <c r="G28" s="158"/>
      <c r="H28" s="348"/>
      <c r="I28" s="349"/>
      <c r="J28" s="350"/>
      <c r="K28" s="351"/>
    </row>
    <row r="29" spans="1:9" ht="12.75">
      <c r="A29" s="352" t="s">
        <v>107</v>
      </c>
      <c r="B29" s="166"/>
      <c r="F29" s="353"/>
      <c r="I29" s="354"/>
    </row>
    <row r="34" ht="12.75">
      <c r="F34" s="91" t="s">
        <v>299</v>
      </c>
    </row>
    <row r="35" ht="12.75">
      <c r="F35" s="91" t="s">
        <v>300</v>
      </c>
    </row>
    <row r="36" ht="12.75">
      <c r="F36" s="91" t="s">
        <v>301</v>
      </c>
    </row>
  </sheetData>
  <sheetProtection selectLockedCells="1" selectUnlockedCells="1"/>
  <mergeCells count="22">
    <mergeCell ref="A19:A27"/>
    <mergeCell ref="C19:C27"/>
    <mergeCell ref="D19:D27"/>
    <mergeCell ref="E19:E27"/>
    <mergeCell ref="F19:F27"/>
    <mergeCell ref="G19:G27"/>
    <mergeCell ref="J19:J27"/>
    <mergeCell ref="K19:K27"/>
    <mergeCell ref="J10:J18"/>
    <mergeCell ref="K10:K18"/>
    <mergeCell ref="H10:H18"/>
    <mergeCell ref="I10:I18"/>
    <mergeCell ref="H19:H27"/>
    <mergeCell ref="I19:I27"/>
    <mergeCell ref="A5:J5"/>
    <mergeCell ref="A7:K7"/>
    <mergeCell ref="A10:A18"/>
    <mergeCell ref="C10:C18"/>
    <mergeCell ref="D10:D18"/>
    <mergeCell ref="E10:E18"/>
    <mergeCell ref="F10:F18"/>
    <mergeCell ref="G10:G18"/>
  </mergeCells>
  <printOptions/>
  <pageMargins left="0.75" right="0.75" top="0.32013888888888886" bottom="0.2" header="0.5118055555555555" footer="0.5118055555555555"/>
  <pageSetup fitToHeight="1" fitToWidth="1" horizontalDpi="600" verticalDpi="600" orientation="landscape" paperSize="9" scale="4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view="pageBreakPreview" zoomScale="60" zoomScalePageLayoutView="0" workbookViewId="0" topLeftCell="A10">
      <selection activeCell="D59" sqref="D59:D60"/>
    </sheetView>
  </sheetViews>
  <sheetFormatPr defaultColWidth="9.00390625" defaultRowHeight="15"/>
  <cols>
    <col min="1" max="1" width="3.8515625" style="91" customWidth="1"/>
    <col min="2" max="2" width="102.00390625" style="91" customWidth="1"/>
    <col min="3" max="3" width="6.421875" style="91" customWidth="1"/>
    <col min="4" max="4" width="8.8515625" style="91" customWidth="1"/>
    <col min="5" max="6" width="9.00390625" style="91" customWidth="1"/>
    <col min="7" max="7" width="6.421875" style="91" customWidth="1"/>
    <col min="8" max="8" width="9.00390625" style="91" customWidth="1"/>
    <col min="9" max="9" width="13.140625" style="91" customWidth="1"/>
    <col min="10" max="10" width="12.8515625" style="91" customWidth="1"/>
    <col min="11" max="11" width="11.28125" style="91" customWidth="1"/>
    <col min="12" max="16384" width="9.00390625" style="91" customWidth="1"/>
  </cols>
  <sheetData>
    <row r="1" spans="1:11" ht="12.75">
      <c r="A1" s="55"/>
      <c r="B1" s="54"/>
      <c r="C1" s="54"/>
      <c r="D1" s="56"/>
      <c r="E1" s="56"/>
      <c r="F1" s="56"/>
      <c r="G1" s="54"/>
      <c r="H1" s="54"/>
      <c r="I1" s="56"/>
      <c r="J1" s="56"/>
      <c r="K1" s="56" t="s">
        <v>241</v>
      </c>
    </row>
    <row r="2" spans="1:11" ht="12.75">
      <c r="A2" s="55"/>
      <c r="B2" s="442" t="s">
        <v>0</v>
      </c>
      <c r="C2" s="57"/>
      <c r="D2" s="58"/>
      <c r="E2" s="58"/>
      <c r="F2" s="58"/>
      <c r="G2" s="57"/>
      <c r="H2" s="57"/>
      <c r="I2" s="56"/>
      <c r="J2" s="59"/>
      <c r="K2" s="56" t="s">
        <v>45</v>
      </c>
    </row>
    <row r="3" spans="1:11" ht="12.75">
      <c r="A3" s="55"/>
      <c r="B3" s="54" t="s">
        <v>298</v>
      </c>
      <c r="C3" s="54"/>
      <c r="D3" s="56"/>
      <c r="E3" s="56"/>
      <c r="F3" s="56"/>
      <c r="G3" s="54"/>
      <c r="H3" s="56"/>
      <c r="I3" s="56"/>
      <c r="J3" s="59"/>
      <c r="K3" s="59" t="s">
        <v>4</v>
      </c>
    </row>
    <row r="4" spans="1:11" ht="12.75">
      <c r="A4" s="55"/>
      <c r="B4" s="54"/>
      <c r="C4" s="54"/>
      <c r="D4" s="56"/>
      <c r="E4" s="56"/>
      <c r="F4" s="56"/>
      <c r="G4" s="54"/>
      <c r="H4" s="56"/>
      <c r="I4" s="56"/>
      <c r="J4" s="59"/>
      <c r="K4" s="59"/>
    </row>
    <row r="5" spans="1:11" ht="12.75">
      <c r="A5" s="55"/>
      <c r="B5" s="54"/>
      <c r="C5" s="54"/>
      <c r="D5" s="56"/>
      <c r="E5" s="56"/>
      <c r="F5" s="56"/>
      <c r="G5" s="54"/>
      <c r="H5" s="56"/>
      <c r="I5" s="56"/>
      <c r="J5" s="59"/>
      <c r="K5" s="59"/>
    </row>
    <row r="6" spans="1:11" ht="12.75">
      <c r="A6" s="468" t="s">
        <v>46</v>
      </c>
      <c r="B6" s="468"/>
      <c r="C6" s="468"/>
      <c r="D6" s="468"/>
      <c r="E6" s="468"/>
      <c r="F6" s="468"/>
      <c r="G6" s="468"/>
      <c r="H6" s="468"/>
      <c r="I6" s="468"/>
      <c r="J6" s="468"/>
      <c r="K6" s="60"/>
    </row>
    <row r="7" spans="1:11" ht="12.75">
      <c r="A7" s="62"/>
      <c r="B7" s="63"/>
      <c r="C7" s="63"/>
      <c r="D7" s="63"/>
      <c r="E7" s="63"/>
      <c r="F7" s="63"/>
      <c r="G7" s="63"/>
      <c r="H7" s="63"/>
      <c r="I7" s="63"/>
      <c r="J7" s="63"/>
      <c r="K7" s="60"/>
    </row>
    <row r="8" spans="1:11" ht="15" customHeight="1">
      <c r="A8" s="469" t="s">
        <v>242</v>
      </c>
      <c r="B8" s="469"/>
      <c r="C8" s="469"/>
      <c r="D8" s="469"/>
      <c r="E8" s="469"/>
      <c r="F8" s="469"/>
      <c r="G8" s="469"/>
      <c r="H8" s="469"/>
      <c r="I8" s="469"/>
      <c r="J8" s="469"/>
      <c r="K8" s="469"/>
    </row>
    <row r="9" spans="1:11" ht="38.25">
      <c r="A9" s="107" t="s">
        <v>9</v>
      </c>
      <c r="B9" s="108" t="s">
        <v>10</v>
      </c>
      <c r="C9" s="109" t="s">
        <v>11</v>
      </c>
      <c r="D9" s="110" t="s">
        <v>12</v>
      </c>
      <c r="E9" s="109" t="s">
        <v>13</v>
      </c>
      <c r="F9" s="109" t="s">
        <v>14</v>
      </c>
      <c r="G9" s="111" t="s">
        <v>15</v>
      </c>
      <c r="H9" s="108" t="s">
        <v>16</v>
      </c>
      <c r="I9" s="108" t="s">
        <v>17</v>
      </c>
      <c r="J9" s="111" t="s">
        <v>18</v>
      </c>
      <c r="K9" s="112" t="s">
        <v>19</v>
      </c>
    </row>
    <row r="10" spans="1:11" ht="12.75">
      <c r="A10" s="113">
        <v>1</v>
      </c>
      <c r="B10" s="114">
        <v>2</v>
      </c>
      <c r="C10" s="113">
        <v>3</v>
      </c>
      <c r="D10" s="114">
        <v>4</v>
      </c>
      <c r="E10" s="113">
        <v>5</v>
      </c>
      <c r="F10" s="114">
        <v>6</v>
      </c>
      <c r="G10" s="113">
        <v>7</v>
      </c>
      <c r="H10" s="114">
        <v>8</v>
      </c>
      <c r="I10" s="113">
        <v>9</v>
      </c>
      <c r="J10" s="114">
        <v>10</v>
      </c>
      <c r="K10" s="115">
        <v>11</v>
      </c>
    </row>
    <row r="11" spans="1:11" ht="390" thickBot="1">
      <c r="A11" s="116">
        <v>1</v>
      </c>
      <c r="B11" s="355" t="s">
        <v>243</v>
      </c>
      <c r="C11" s="118" t="s">
        <v>119</v>
      </c>
      <c r="D11" s="119">
        <v>3000</v>
      </c>
      <c r="E11" s="327"/>
      <c r="F11" s="191"/>
      <c r="G11" s="122"/>
      <c r="H11" s="123"/>
      <c r="I11" s="133"/>
      <c r="J11" s="125"/>
      <c r="K11" s="125"/>
    </row>
    <row r="12" spans="1:11" ht="13.5" thickBot="1">
      <c r="A12" s="54"/>
      <c r="B12" s="127"/>
      <c r="C12" s="54"/>
      <c r="D12" s="54"/>
      <c r="E12" s="54"/>
      <c r="F12" s="449"/>
      <c r="G12" s="54"/>
      <c r="H12" s="54"/>
      <c r="I12" s="445"/>
      <c r="J12" s="54"/>
      <c r="K12" s="54"/>
    </row>
    <row r="17" ht="12.75">
      <c r="F17" s="91" t="s">
        <v>299</v>
      </c>
    </row>
    <row r="18" ht="12.75">
      <c r="F18" s="91" t="s">
        <v>300</v>
      </c>
    </row>
    <row r="19" ht="12.75">
      <c r="F19" s="91" t="s">
        <v>301</v>
      </c>
    </row>
  </sheetData>
  <sheetProtection selectLockedCells="1" selectUnlockedCells="1"/>
  <mergeCells count="2">
    <mergeCell ref="A6:J6"/>
    <mergeCell ref="A8:K8"/>
  </mergeCells>
  <printOptions/>
  <pageMargins left="0.75" right="0.75" top="0.32013888888888886" bottom="0.2" header="0.5118055555555555" footer="0.5118055555555555"/>
  <pageSetup fitToHeight="0" fitToWidth="1" horizontalDpi="600" verticalDpi="600" orientation="landscape" paperSize="9" scale="6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view="pageBreakPreview" zoomScale="60" zoomScalePageLayoutView="0" workbookViewId="0" topLeftCell="A1">
      <selection activeCell="D59" sqref="D59:D60"/>
    </sheetView>
  </sheetViews>
  <sheetFormatPr defaultColWidth="9.00390625" defaultRowHeight="15"/>
  <cols>
    <col min="1" max="1" width="3.00390625" style="91" customWidth="1"/>
    <col min="2" max="2" width="44.421875" style="91" customWidth="1"/>
    <col min="3" max="3" width="7.140625" style="91" customWidth="1"/>
    <col min="4" max="6" width="9.00390625" style="91" customWidth="1"/>
    <col min="7" max="7" width="7.00390625" style="91" customWidth="1"/>
    <col min="8" max="8" width="9.7109375" style="91" customWidth="1"/>
    <col min="9" max="9" width="13.00390625" style="91" customWidth="1"/>
    <col min="10" max="10" width="9.00390625" style="91" customWidth="1"/>
    <col min="11" max="11" width="11.7109375" style="91" customWidth="1"/>
    <col min="12" max="16384" width="9.00390625" style="91" customWidth="1"/>
  </cols>
  <sheetData>
    <row r="1" spans="1:11" ht="12.75">
      <c r="A1" s="55"/>
      <c r="B1" s="54"/>
      <c r="C1" s="54"/>
      <c r="D1" s="56"/>
      <c r="E1" s="56"/>
      <c r="F1" s="56"/>
      <c r="G1" s="54"/>
      <c r="H1" s="54"/>
      <c r="I1" s="56"/>
      <c r="J1" s="56"/>
      <c r="K1" s="56" t="s">
        <v>244</v>
      </c>
    </row>
    <row r="2" spans="1:11" ht="12.75">
      <c r="A2" s="55"/>
      <c r="B2" s="442" t="s">
        <v>0</v>
      </c>
      <c r="C2" s="57"/>
      <c r="D2" s="58"/>
      <c r="E2" s="58"/>
      <c r="F2" s="58"/>
      <c r="G2" s="57"/>
      <c r="H2" s="57"/>
      <c r="I2" s="56"/>
      <c r="J2" s="59"/>
      <c r="K2" s="56" t="s">
        <v>45</v>
      </c>
    </row>
    <row r="3" spans="1:11" ht="12.75">
      <c r="A3" s="55"/>
      <c r="B3" s="54" t="s">
        <v>298</v>
      </c>
      <c r="C3" s="54"/>
      <c r="D3" s="56"/>
      <c r="E3" s="56"/>
      <c r="F3" s="56"/>
      <c r="G3" s="54"/>
      <c r="H3" s="56"/>
      <c r="I3" s="56"/>
      <c r="J3" s="59"/>
      <c r="K3" s="59" t="s">
        <v>4</v>
      </c>
    </row>
    <row r="4" spans="1:11" ht="12.75">
      <c r="A4" s="55"/>
      <c r="B4" s="54"/>
      <c r="C4" s="54"/>
      <c r="D4" s="56"/>
      <c r="E4" s="56"/>
      <c r="F4" s="56"/>
      <c r="G4" s="54"/>
      <c r="H4" s="56"/>
      <c r="I4" s="56"/>
      <c r="J4" s="59"/>
      <c r="K4" s="59"/>
    </row>
    <row r="5" spans="1:11" ht="12.75">
      <c r="A5" s="55"/>
      <c r="B5" s="54"/>
      <c r="C5" s="54"/>
      <c r="D5" s="56"/>
      <c r="E5" s="56"/>
      <c r="F5" s="56"/>
      <c r="G5" s="54"/>
      <c r="H5" s="56"/>
      <c r="I5" s="56"/>
      <c r="J5" s="59"/>
      <c r="K5" s="59"/>
    </row>
    <row r="6" spans="1:11" ht="12.75">
      <c r="A6" s="468" t="s">
        <v>46</v>
      </c>
      <c r="B6" s="468"/>
      <c r="C6" s="468"/>
      <c r="D6" s="468"/>
      <c r="E6" s="468"/>
      <c r="F6" s="468"/>
      <c r="G6" s="468"/>
      <c r="H6" s="468"/>
      <c r="I6" s="468"/>
      <c r="J6" s="468"/>
      <c r="K6" s="60"/>
    </row>
    <row r="7" spans="1:11" ht="12.75">
      <c r="A7" s="62"/>
      <c r="B7" s="63"/>
      <c r="C7" s="63"/>
      <c r="D7" s="63"/>
      <c r="E7" s="63"/>
      <c r="F7" s="63"/>
      <c r="G7" s="63"/>
      <c r="H7" s="63"/>
      <c r="I7" s="63"/>
      <c r="J7" s="63"/>
      <c r="K7" s="60"/>
    </row>
    <row r="8" spans="1:11" ht="15" customHeight="1">
      <c r="A8" s="469" t="s">
        <v>245</v>
      </c>
      <c r="B8" s="469"/>
      <c r="C8" s="469"/>
      <c r="D8" s="469"/>
      <c r="E8" s="469"/>
      <c r="F8" s="469"/>
      <c r="G8" s="469"/>
      <c r="H8" s="469"/>
      <c r="I8" s="469"/>
      <c r="J8" s="469"/>
      <c r="K8" s="469"/>
    </row>
    <row r="9" spans="1:11" ht="38.25">
      <c r="A9" s="107" t="s">
        <v>9</v>
      </c>
      <c r="B9" s="108" t="s">
        <v>10</v>
      </c>
      <c r="C9" s="109" t="s">
        <v>11</v>
      </c>
      <c r="D9" s="110" t="s">
        <v>12</v>
      </c>
      <c r="E9" s="109" t="s">
        <v>13</v>
      </c>
      <c r="F9" s="109" t="s">
        <v>14</v>
      </c>
      <c r="G9" s="111" t="s">
        <v>15</v>
      </c>
      <c r="H9" s="108" t="s">
        <v>16</v>
      </c>
      <c r="I9" s="108" t="s">
        <v>17</v>
      </c>
      <c r="J9" s="111" t="s">
        <v>18</v>
      </c>
      <c r="K9" s="112" t="s">
        <v>19</v>
      </c>
    </row>
    <row r="10" spans="1:11" ht="12.75">
      <c r="A10" s="113">
        <v>1</v>
      </c>
      <c r="B10" s="114">
        <v>2</v>
      </c>
      <c r="C10" s="113">
        <v>3</v>
      </c>
      <c r="D10" s="114">
        <v>4</v>
      </c>
      <c r="E10" s="113">
        <v>5</v>
      </c>
      <c r="F10" s="114">
        <v>6</v>
      </c>
      <c r="G10" s="113">
        <v>7</v>
      </c>
      <c r="H10" s="114">
        <v>8</v>
      </c>
      <c r="I10" s="113">
        <v>9</v>
      </c>
      <c r="J10" s="114">
        <v>10</v>
      </c>
      <c r="K10" s="115">
        <v>11</v>
      </c>
    </row>
    <row r="11" spans="1:11" ht="51.75" thickBot="1">
      <c r="A11" s="116">
        <v>1</v>
      </c>
      <c r="B11" s="356" t="s">
        <v>246</v>
      </c>
      <c r="C11" s="118" t="s">
        <v>21</v>
      </c>
      <c r="D11" s="119">
        <v>700</v>
      </c>
      <c r="E11" s="120"/>
      <c r="F11" s="204"/>
      <c r="G11" s="120"/>
      <c r="H11" s="123"/>
      <c r="I11" s="133"/>
      <c r="J11" s="125"/>
      <c r="K11" s="126"/>
    </row>
    <row r="12" spans="1:11" ht="13.5" thickBot="1">
      <c r="A12" s="54"/>
      <c r="B12" s="127"/>
      <c r="C12" s="54"/>
      <c r="D12" s="54"/>
      <c r="E12" s="54"/>
      <c r="F12" s="446"/>
      <c r="G12" s="54"/>
      <c r="H12" s="89"/>
      <c r="I12" s="445"/>
      <c r="J12" s="54"/>
      <c r="K12" s="54"/>
    </row>
    <row r="17" ht="12.75">
      <c r="F17" s="91" t="s">
        <v>299</v>
      </c>
    </row>
    <row r="18" ht="12.75">
      <c r="F18" s="91" t="s">
        <v>300</v>
      </c>
    </row>
    <row r="19" ht="12.75">
      <c r="F19" s="91" t="s">
        <v>301</v>
      </c>
    </row>
  </sheetData>
  <sheetProtection selectLockedCells="1" selectUnlockedCells="1"/>
  <mergeCells count="2">
    <mergeCell ref="A6:J6"/>
    <mergeCell ref="A8:K8"/>
  </mergeCells>
  <printOptions/>
  <pageMargins left="0.75" right="0.75" top="0.32013888888888886" bottom="0.2" header="0.5118055555555555" footer="0.5118055555555555"/>
  <pageSetup fitToHeight="0" fitToWidth="1" horizontalDpi="600" verticalDpi="600" orientation="landscape" paperSize="9" scale="9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BreakPreview" zoomScale="60" zoomScalePageLayoutView="0" workbookViewId="0" topLeftCell="A12">
      <selection activeCell="D59" sqref="D59:D60"/>
    </sheetView>
  </sheetViews>
  <sheetFormatPr defaultColWidth="11.00390625" defaultRowHeight="15"/>
  <cols>
    <col min="1" max="1" width="3.421875" style="91" customWidth="1"/>
    <col min="2" max="2" width="78.7109375" style="91" customWidth="1"/>
    <col min="3" max="3" width="5.7109375" style="91" customWidth="1"/>
    <col min="4" max="4" width="6.8515625" style="91" customWidth="1"/>
    <col min="5" max="8" width="11.140625" style="91" customWidth="1"/>
    <col min="9" max="9" width="13.28125" style="91" customWidth="1"/>
    <col min="10" max="11" width="11.140625" style="91" customWidth="1"/>
    <col min="12" max="16384" width="11.00390625" style="91" customWidth="1"/>
  </cols>
  <sheetData>
    <row r="1" spans="1:11" ht="12.75">
      <c r="A1" s="55"/>
      <c r="B1" s="54"/>
      <c r="C1" s="54"/>
      <c r="D1" s="56"/>
      <c r="E1" s="56"/>
      <c r="F1" s="56"/>
      <c r="G1" s="54"/>
      <c r="H1" s="54"/>
      <c r="I1" s="56"/>
      <c r="J1" s="56"/>
      <c r="K1" s="56" t="s">
        <v>247</v>
      </c>
    </row>
    <row r="2" spans="1:11" ht="12.75">
      <c r="A2" s="55"/>
      <c r="B2" s="442" t="s">
        <v>0</v>
      </c>
      <c r="C2" s="57"/>
      <c r="D2" s="58"/>
      <c r="E2" s="58"/>
      <c r="F2" s="58"/>
      <c r="G2" s="57"/>
      <c r="H2" s="57"/>
      <c r="I2" s="56"/>
      <c r="J2" s="59"/>
      <c r="K2" s="56" t="s">
        <v>45</v>
      </c>
    </row>
    <row r="3" spans="1:11" ht="12.75">
      <c r="A3" s="55"/>
      <c r="B3" s="54" t="s">
        <v>298</v>
      </c>
      <c r="C3" s="54"/>
      <c r="D3" s="56"/>
      <c r="E3" s="56"/>
      <c r="F3" s="56"/>
      <c r="G3" s="54"/>
      <c r="H3" s="56"/>
      <c r="I3" s="56"/>
      <c r="J3" s="59"/>
      <c r="K3" s="59" t="s">
        <v>4</v>
      </c>
    </row>
    <row r="4" spans="1:11" ht="12.75">
      <c r="A4" s="55"/>
      <c r="B4" s="54"/>
      <c r="C4" s="54"/>
      <c r="D4" s="56"/>
      <c r="E4" s="56"/>
      <c r="F4" s="56"/>
      <c r="G4" s="54"/>
      <c r="H4" s="56"/>
      <c r="I4" s="56"/>
      <c r="J4" s="59"/>
      <c r="K4" s="59"/>
    </row>
    <row r="5" spans="1:11" ht="12.75">
      <c r="A5" s="55"/>
      <c r="B5" s="54"/>
      <c r="C5" s="54"/>
      <c r="D5" s="56"/>
      <c r="E5" s="56"/>
      <c r="F5" s="56"/>
      <c r="G5" s="54"/>
      <c r="H5" s="56"/>
      <c r="I5" s="56"/>
      <c r="J5" s="59"/>
      <c r="K5" s="59"/>
    </row>
    <row r="6" spans="1:11" ht="12.75">
      <c r="A6" s="468" t="s">
        <v>46</v>
      </c>
      <c r="B6" s="468"/>
      <c r="C6" s="468"/>
      <c r="D6" s="468"/>
      <c r="E6" s="468"/>
      <c r="F6" s="468"/>
      <c r="G6" s="468"/>
      <c r="H6" s="468"/>
      <c r="I6" s="468"/>
      <c r="J6" s="468"/>
      <c r="K6" s="60"/>
    </row>
    <row r="7" spans="1:11" ht="12.75">
      <c r="A7" s="62"/>
      <c r="B7" s="63"/>
      <c r="C7" s="63"/>
      <c r="D7" s="63"/>
      <c r="E7" s="63"/>
      <c r="F7" s="63"/>
      <c r="G7" s="63"/>
      <c r="H7" s="63"/>
      <c r="I7" s="63"/>
      <c r="J7" s="63"/>
      <c r="K7" s="60"/>
    </row>
    <row r="8" spans="1:11" ht="15.75" customHeight="1">
      <c r="A8" s="469" t="s">
        <v>248</v>
      </c>
      <c r="B8" s="469"/>
      <c r="C8" s="469"/>
      <c r="D8" s="469"/>
      <c r="E8" s="469"/>
      <c r="F8" s="469"/>
      <c r="G8" s="469"/>
      <c r="H8" s="469"/>
      <c r="I8" s="469"/>
      <c r="J8" s="469"/>
      <c r="K8" s="469"/>
    </row>
    <row r="9" spans="1:11" ht="25.5">
      <c r="A9" s="107" t="s">
        <v>9</v>
      </c>
      <c r="B9" s="108" t="s">
        <v>10</v>
      </c>
      <c r="C9" s="109" t="s">
        <v>11</v>
      </c>
      <c r="D9" s="110" t="s">
        <v>12</v>
      </c>
      <c r="E9" s="109" t="s">
        <v>13</v>
      </c>
      <c r="F9" s="109" t="s">
        <v>14</v>
      </c>
      <c r="G9" s="111" t="s">
        <v>15</v>
      </c>
      <c r="H9" s="108" t="s">
        <v>16</v>
      </c>
      <c r="I9" s="108" t="s">
        <v>17</v>
      </c>
      <c r="J9" s="111" t="s">
        <v>18</v>
      </c>
      <c r="K9" s="112" t="s">
        <v>19</v>
      </c>
    </row>
    <row r="10" spans="1:11" ht="12.75">
      <c r="A10" s="113">
        <v>1</v>
      </c>
      <c r="B10" s="114">
        <v>2</v>
      </c>
      <c r="C10" s="113">
        <v>3</v>
      </c>
      <c r="D10" s="114">
        <v>4</v>
      </c>
      <c r="E10" s="113">
        <v>5</v>
      </c>
      <c r="F10" s="114">
        <v>6</v>
      </c>
      <c r="G10" s="113">
        <v>7</v>
      </c>
      <c r="H10" s="114">
        <v>8</v>
      </c>
      <c r="I10" s="113">
        <v>9</v>
      </c>
      <c r="J10" s="114">
        <v>10</v>
      </c>
      <c r="K10" s="115">
        <v>11</v>
      </c>
    </row>
    <row r="11" spans="1:11" ht="293.25">
      <c r="A11" s="357">
        <v>1</v>
      </c>
      <c r="B11" s="358" t="s">
        <v>249</v>
      </c>
      <c r="C11" s="359" t="s">
        <v>119</v>
      </c>
      <c r="D11" s="360">
        <v>1200</v>
      </c>
      <c r="E11" s="361"/>
      <c r="F11" s="204"/>
      <c r="G11" s="361"/>
      <c r="H11" s="202"/>
      <c r="I11" s="133"/>
      <c r="J11" s="204"/>
      <c r="K11" s="200"/>
    </row>
    <row r="12" spans="1:11" ht="408.75" thickBot="1">
      <c r="A12" s="171">
        <v>2</v>
      </c>
      <c r="B12" s="362" t="s">
        <v>250</v>
      </c>
      <c r="C12" s="118" t="s">
        <v>119</v>
      </c>
      <c r="D12" s="173">
        <v>800</v>
      </c>
      <c r="E12" s="126"/>
      <c r="F12" s="204"/>
      <c r="G12" s="126"/>
      <c r="H12" s="123"/>
      <c r="I12" s="203"/>
      <c r="J12" s="125"/>
      <c r="K12" s="126"/>
    </row>
    <row r="13" spans="1:11" ht="13.5" thickBot="1">
      <c r="A13" s="54"/>
      <c r="B13" s="127"/>
      <c r="C13" s="54"/>
      <c r="D13" s="54"/>
      <c r="E13" s="54"/>
      <c r="F13" s="446"/>
      <c r="G13" s="54"/>
      <c r="H13" s="89"/>
      <c r="I13" s="445"/>
      <c r="J13" s="54"/>
      <c r="K13" s="54"/>
    </row>
    <row r="19" ht="12.75">
      <c r="E19" s="91" t="s">
        <v>299</v>
      </c>
    </row>
    <row r="20" ht="12.75">
      <c r="E20" s="91" t="s">
        <v>300</v>
      </c>
    </row>
    <row r="21" ht="12.75">
      <c r="E21" s="91" t="s">
        <v>301</v>
      </c>
    </row>
  </sheetData>
  <sheetProtection selectLockedCells="1" selectUnlockedCells="1"/>
  <mergeCells count="2">
    <mergeCell ref="A6:J6"/>
    <mergeCell ref="A8:K8"/>
  </mergeCells>
  <printOptions/>
  <pageMargins left="0.75" right="0.75" top="0.32013888888888886" bottom="0.2" header="0.5118055555555555" footer="0.5118055555555555"/>
  <pageSetup fitToHeight="1" fitToWidth="1" horizontalDpi="600" verticalDpi="600"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view="pageBreakPreview" zoomScale="60" zoomScalePageLayoutView="0" workbookViewId="0" topLeftCell="A22">
      <selection activeCell="D59" sqref="D59:D60"/>
    </sheetView>
  </sheetViews>
  <sheetFormatPr defaultColWidth="9.00390625" defaultRowHeight="15"/>
  <cols>
    <col min="1" max="1" width="3.8515625" style="91" customWidth="1"/>
    <col min="2" max="2" width="69.140625" style="91" customWidth="1"/>
    <col min="3" max="4" width="9.00390625" style="91" customWidth="1"/>
    <col min="5" max="5" width="10.8515625" style="91" customWidth="1"/>
    <col min="6" max="6" width="11.421875" style="363" customWidth="1"/>
    <col min="7" max="7" width="5.57421875" style="91" customWidth="1"/>
    <col min="8" max="8" width="9.7109375" style="91" customWidth="1"/>
    <col min="9" max="9" width="13.421875" style="91" customWidth="1"/>
    <col min="10" max="10" width="11.57421875" style="91" customWidth="1"/>
    <col min="11" max="17" width="9.00390625" style="91" customWidth="1"/>
    <col min="18" max="18" width="17.28125" style="91" customWidth="1"/>
    <col min="19" max="16384" width="9.00390625" style="91" customWidth="1"/>
  </cols>
  <sheetData>
    <row r="1" ht="12.75">
      <c r="K1" s="137" t="s">
        <v>251</v>
      </c>
    </row>
    <row r="2" spans="1:11" ht="12.75">
      <c r="A2" s="138"/>
      <c r="B2" s="91" t="s">
        <v>0</v>
      </c>
      <c r="D2" s="137"/>
      <c r="E2" s="137"/>
      <c r="F2" s="364"/>
      <c r="G2" s="139"/>
      <c r="H2" s="139"/>
      <c r="I2" s="137"/>
      <c r="J2" s="140"/>
      <c r="K2" s="137" t="s">
        <v>113</v>
      </c>
    </row>
    <row r="3" spans="1:11" ht="12.75">
      <c r="A3" s="138"/>
      <c r="B3" s="443" t="s">
        <v>298</v>
      </c>
      <c r="C3" s="139"/>
      <c r="D3" s="141"/>
      <c r="E3" s="141"/>
      <c r="F3" s="365"/>
      <c r="G3" s="139"/>
      <c r="H3" s="139"/>
      <c r="I3" s="137"/>
      <c r="J3" s="140"/>
      <c r="K3" s="140" t="s">
        <v>4</v>
      </c>
    </row>
    <row r="4" spans="1:11" ht="12.75">
      <c r="A4" s="138"/>
      <c r="D4" s="137"/>
      <c r="E4" s="137"/>
      <c r="F4" s="364"/>
      <c r="H4" s="137"/>
      <c r="I4" s="137"/>
      <c r="J4" s="140"/>
      <c r="K4" s="142"/>
    </row>
    <row r="5" spans="1:11" ht="12.75">
      <c r="A5" s="471" t="s">
        <v>46</v>
      </c>
      <c r="B5" s="471"/>
      <c r="C5" s="471"/>
      <c r="D5" s="471"/>
      <c r="E5" s="471"/>
      <c r="F5" s="471"/>
      <c r="G5" s="471"/>
      <c r="H5" s="471"/>
      <c r="I5" s="471"/>
      <c r="J5" s="471"/>
      <c r="K5" s="143"/>
    </row>
    <row r="6" spans="1:11" ht="12.75">
      <c r="A6" s="144"/>
      <c r="B6" s="61"/>
      <c r="C6" s="90"/>
      <c r="D6" s="90"/>
      <c r="E6" s="90"/>
      <c r="F6" s="366"/>
      <c r="G6" s="90"/>
      <c r="H6" s="90"/>
      <c r="I6" s="90"/>
      <c r="J6" s="90"/>
      <c r="K6" s="143"/>
    </row>
    <row r="7" spans="1:11" ht="15.75" customHeight="1">
      <c r="A7" s="472" t="s">
        <v>252</v>
      </c>
      <c r="B7" s="472"/>
      <c r="C7" s="472"/>
      <c r="D7" s="472"/>
      <c r="E7" s="472"/>
      <c r="F7" s="472"/>
      <c r="G7" s="472"/>
      <c r="H7" s="472"/>
      <c r="I7" s="472"/>
      <c r="J7" s="472"/>
      <c r="K7" s="472"/>
    </row>
    <row r="8" spans="1:11" ht="25.5">
      <c r="A8" s="367" t="s">
        <v>9</v>
      </c>
      <c r="B8" s="368" t="s">
        <v>10</v>
      </c>
      <c r="C8" s="368" t="s">
        <v>11</v>
      </c>
      <c r="D8" s="369" t="s">
        <v>12</v>
      </c>
      <c r="E8" s="368" t="s">
        <v>13</v>
      </c>
      <c r="F8" s="370" t="s">
        <v>14</v>
      </c>
      <c r="G8" s="368" t="s">
        <v>15</v>
      </c>
      <c r="H8" s="368" t="s">
        <v>16</v>
      </c>
      <c r="I8" s="368" t="s">
        <v>17</v>
      </c>
      <c r="J8" s="368" t="s">
        <v>18</v>
      </c>
      <c r="K8" s="149" t="s">
        <v>19</v>
      </c>
    </row>
    <row r="9" spans="1:11" ht="12.75">
      <c r="A9" s="371">
        <v>1</v>
      </c>
      <c r="B9" s="372">
        <v>2</v>
      </c>
      <c r="C9" s="373">
        <v>3</v>
      </c>
      <c r="D9" s="372">
        <v>4</v>
      </c>
      <c r="E9" s="373">
        <v>5</v>
      </c>
      <c r="F9" s="372">
        <v>6</v>
      </c>
      <c r="G9" s="373">
        <v>7</v>
      </c>
      <c r="H9" s="372">
        <v>8</v>
      </c>
      <c r="I9" s="373">
        <v>9</v>
      </c>
      <c r="J9" s="372">
        <v>10</v>
      </c>
      <c r="K9" s="155">
        <v>11</v>
      </c>
    </row>
    <row r="10" spans="1:11" ht="104.25" customHeight="1">
      <c r="A10" s="374">
        <v>1</v>
      </c>
      <c r="B10" s="375" t="s">
        <v>253</v>
      </c>
      <c r="C10" s="376" t="s">
        <v>21</v>
      </c>
      <c r="D10" s="376">
        <v>3500</v>
      </c>
      <c r="E10" s="377"/>
      <c r="F10" s="378"/>
      <c r="G10" s="379"/>
      <c r="H10" s="380"/>
      <c r="I10" s="381"/>
      <c r="J10" s="382"/>
      <c r="K10" s="383"/>
    </row>
    <row r="11" spans="1:11" ht="180">
      <c r="A11" s="384">
        <v>2</v>
      </c>
      <c r="B11" s="385" t="s">
        <v>254</v>
      </c>
      <c r="C11" s="386" t="s">
        <v>116</v>
      </c>
      <c r="D11" s="386">
        <v>3500</v>
      </c>
      <c r="E11" s="387"/>
      <c r="F11" s="388"/>
      <c r="G11" s="389"/>
      <c r="H11" s="390"/>
      <c r="I11" s="391"/>
      <c r="J11" s="392"/>
      <c r="K11" s="393"/>
    </row>
    <row r="12" spans="1:11" ht="120">
      <c r="A12" s="394">
        <v>3</v>
      </c>
      <c r="B12" s="385" t="s">
        <v>255</v>
      </c>
      <c r="C12" s="376" t="s">
        <v>21</v>
      </c>
      <c r="D12" s="376">
        <v>4000</v>
      </c>
      <c r="E12" s="395"/>
      <c r="F12" s="388"/>
      <c r="G12" s="389"/>
      <c r="H12" s="390"/>
      <c r="I12" s="391"/>
      <c r="J12" s="392"/>
      <c r="K12" s="393"/>
    </row>
    <row r="13" spans="1:11" ht="154.5" customHeight="1">
      <c r="A13" s="396">
        <v>4</v>
      </c>
      <c r="B13" s="397" t="s">
        <v>256</v>
      </c>
      <c r="C13" s="386" t="s">
        <v>21</v>
      </c>
      <c r="D13" s="386">
        <v>1600</v>
      </c>
      <c r="E13" s="387"/>
      <c r="F13" s="388"/>
      <c r="G13" s="389"/>
      <c r="H13" s="398"/>
      <c r="I13" s="399"/>
      <c r="J13" s="392"/>
      <c r="K13" s="393"/>
    </row>
    <row r="14" spans="1:11" ht="159.75" customHeight="1">
      <c r="A14" s="394">
        <v>5</v>
      </c>
      <c r="B14" s="385" t="s">
        <v>257</v>
      </c>
      <c r="C14" s="376" t="s">
        <v>21</v>
      </c>
      <c r="D14" s="376">
        <v>8000</v>
      </c>
      <c r="E14" s="395"/>
      <c r="F14" s="400"/>
      <c r="G14" s="156"/>
      <c r="H14" s="401"/>
      <c r="I14" s="174"/>
      <c r="J14" s="392"/>
      <c r="K14" s="393"/>
    </row>
    <row r="15" spans="1:11" ht="180">
      <c r="A15" s="396">
        <v>6</v>
      </c>
      <c r="B15" s="385" t="s">
        <v>258</v>
      </c>
      <c r="C15" s="386" t="s">
        <v>116</v>
      </c>
      <c r="D15" s="386">
        <v>3000</v>
      </c>
      <c r="E15" s="402"/>
      <c r="F15" s="400"/>
      <c r="G15" s="156"/>
      <c r="H15" s="401"/>
      <c r="I15" s="403"/>
      <c r="J15" s="392"/>
      <c r="K15" s="393"/>
    </row>
    <row r="16" spans="1:11" ht="180">
      <c r="A16" s="394">
        <v>7</v>
      </c>
      <c r="B16" s="385" t="s">
        <v>259</v>
      </c>
      <c r="C16" s="376" t="s">
        <v>116</v>
      </c>
      <c r="D16" s="376">
        <v>4200</v>
      </c>
      <c r="E16" s="404"/>
      <c r="F16" s="388"/>
      <c r="G16" s="389"/>
      <c r="H16" s="390"/>
      <c r="I16" s="391"/>
      <c r="J16" s="392"/>
      <c r="K16" s="393"/>
    </row>
    <row r="17" spans="1:11" ht="75">
      <c r="A17" s="396">
        <v>8</v>
      </c>
      <c r="B17" s="385" t="s">
        <v>260</v>
      </c>
      <c r="C17" s="386" t="s">
        <v>116</v>
      </c>
      <c r="D17" s="386">
        <v>5000</v>
      </c>
      <c r="E17" s="405"/>
      <c r="F17" s="388"/>
      <c r="G17" s="389"/>
      <c r="H17" s="390"/>
      <c r="I17" s="391"/>
      <c r="J17" s="392"/>
      <c r="K17" s="393"/>
    </row>
    <row r="18" spans="1:11" ht="195">
      <c r="A18" s="396">
        <v>9</v>
      </c>
      <c r="B18" s="385" t="s">
        <v>261</v>
      </c>
      <c r="C18" s="386" t="s">
        <v>116</v>
      </c>
      <c r="D18" s="386">
        <v>3000</v>
      </c>
      <c r="E18" s="406"/>
      <c r="F18" s="388"/>
      <c r="G18" s="389"/>
      <c r="H18" s="390"/>
      <c r="I18" s="391"/>
      <c r="J18" s="392"/>
      <c r="K18" s="393"/>
    </row>
    <row r="19" spans="1:11" ht="150">
      <c r="A19" s="407">
        <v>10</v>
      </c>
      <c r="B19" s="385" t="s">
        <v>262</v>
      </c>
      <c r="C19" s="350" t="s">
        <v>116</v>
      </c>
      <c r="D19" s="350">
        <v>1000</v>
      </c>
      <c r="E19" s="406"/>
      <c r="F19" s="388"/>
      <c r="G19" s="389"/>
      <c r="H19" s="390"/>
      <c r="I19" s="391"/>
      <c r="J19" s="392"/>
      <c r="K19" s="393"/>
    </row>
    <row r="20" spans="1:11" ht="165">
      <c r="A20" s="407">
        <v>11</v>
      </c>
      <c r="B20" s="397" t="s">
        <v>263</v>
      </c>
      <c r="C20" s="350" t="s">
        <v>116</v>
      </c>
      <c r="D20" s="350">
        <v>3000</v>
      </c>
      <c r="E20" s="408"/>
      <c r="F20" s="388"/>
      <c r="G20" s="389"/>
      <c r="H20" s="390"/>
      <c r="I20" s="391"/>
      <c r="J20" s="392"/>
      <c r="K20" s="393"/>
    </row>
    <row r="21" spans="1:11" ht="285">
      <c r="A21" s="407">
        <v>12</v>
      </c>
      <c r="B21" s="397" t="s">
        <v>264</v>
      </c>
      <c r="C21" s="350" t="s">
        <v>116</v>
      </c>
      <c r="D21" s="350">
        <v>480</v>
      </c>
      <c r="E21" s="406"/>
      <c r="F21" s="388"/>
      <c r="G21" s="389"/>
      <c r="H21" s="390"/>
      <c r="I21" s="391"/>
      <c r="J21" s="392"/>
      <c r="K21" s="393"/>
    </row>
    <row r="22" spans="1:11" ht="150">
      <c r="A22" s="407">
        <v>13</v>
      </c>
      <c r="B22" s="344" t="s">
        <v>265</v>
      </c>
      <c r="C22" s="350" t="s">
        <v>116</v>
      </c>
      <c r="D22" s="350">
        <v>1200</v>
      </c>
      <c r="E22" s="406"/>
      <c r="F22" s="409"/>
      <c r="G22" s="389"/>
      <c r="H22" s="401"/>
      <c r="I22" s="410"/>
      <c r="J22" s="392"/>
      <c r="K22" s="393"/>
    </row>
    <row r="23" spans="2:9" ht="12.75">
      <c r="B23" s="411" t="s">
        <v>266</v>
      </c>
      <c r="F23" s="412"/>
      <c r="G23" s="413"/>
      <c r="H23" s="413"/>
      <c r="I23" s="414"/>
    </row>
    <row r="28" ht="12.75">
      <c r="F28" s="363" t="s">
        <v>299</v>
      </c>
    </row>
    <row r="29" ht="12.75">
      <c r="F29" s="363" t="s">
        <v>300</v>
      </c>
    </row>
    <row r="30" ht="12.75">
      <c r="F30" s="363" t="s">
        <v>301</v>
      </c>
    </row>
  </sheetData>
  <sheetProtection selectLockedCells="1" selectUnlockedCells="1"/>
  <mergeCells count="2">
    <mergeCell ref="A5:J5"/>
    <mergeCell ref="A7:K7"/>
  </mergeCells>
  <printOptions/>
  <pageMargins left="0.75" right="0.75" top="0.32013888888888886" bottom="0.2" header="0.5118055555555555" footer="0.5118055555555555"/>
  <pageSetup fitToHeight="0" fitToWidth="1" horizontalDpi="600" verticalDpi="6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1" customWidth="1"/>
    <col min="2" max="2" width="43.7109375" style="1" customWidth="1"/>
    <col min="3" max="3" width="4.57421875" style="1" customWidth="1"/>
    <col min="4" max="4" width="10.57421875" style="1" customWidth="1"/>
    <col min="5" max="5" width="10.421875" style="1" customWidth="1"/>
    <col min="6" max="6" width="12.8515625" style="1" customWidth="1"/>
    <col min="7" max="7" width="4.57421875" style="1" customWidth="1"/>
    <col min="8" max="8" width="12.28125" style="1" customWidth="1"/>
    <col min="9" max="9" width="12.8515625" style="1" customWidth="1"/>
    <col min="10" max="10" width="13.421875" style="1" customWidth="1"/>
    <col min="11" max="11" width="11.8515625" style="1" customWidth="1"/>
    <col min="12" max="16384" width="9.140625" style="1" customWidth="1"/>
  </cols>
  <sheetData>
    <row r="1" spans="1:12" ht="15.75">
      <c r="A1" s="2"/>
      <c r="B1" s="1" t="s">
        <v>0</v>
      </c>
      <c r="D1" s="3"/>
      <c r="E1" s="3"/>
      <c r="F1" s="3"/>
      <c r="I1" s="4"/>
      <c r="J1" s="4"/>
      <c r="K1" s="4" t="s">
        <v>65</v>
      </c>
      <c r="L1" s="4"/>
    </row>
    <row r="2" spans="1:12" ht="12.75">
      <c r="A2" s="2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</v>
      </c>
      <c r="L2" s="3"/>
    </row>
    <row r="3" spans="1:12" ht="12.75">
      <c r="A3" s="2"/>
      <c r="D3" s="3"/>
      <c r="E3" s="3"/>
      <c r="F3" s="3"/>
      <c r="H3" s="3"/>
      <c r="I3" s="3"/>
      <c r="J3" s="3"/>
      <c r="K3" s="3" t="s">
        <v>4</v>
      </c>
      <c r="L3" s="3"/>
    </row>
    <row r="4" spans="1:12" ht="12.75">
      <c r="A4" s="2"/>
      <c r="D4" s="3"/>
      <c r="E4" s="3"/>
      <c r="F4" s="3"/>
      <c r="H4" s="3"/>
      <c r="I4" s="3"/>
      <c r="J4" s="3" t="s">
        <v>5</v>
      </c>
      <c r="K4" s="3" t="s">
        <v>6</v>
      </c>
      <c r="L4" s="3"/>
    </row>
    <row r="5" spans="1:12" s="8" customFormat="1" ht="18.75">
      <c r="A5" s="465" t="s">
        <v>7</v>
      </c>
      <c r="B5" s="465"/>
      <c r="C5" s="465"/>
      <c r="D5" s="465"/>
      <c r="E5" s="465"/>
      <c r="F5" s="465"/>
      <c r="G5" s="465"/>
      <c r="H5" s="465"/>
      <c r="I5" s="465"/>
      <c r="J5" s="465"/>
      <c r="K5" s="7"/>
      <c r="L5" s="7"/>
    </row>
    <row r="6" spans="1:12" s="13" customFormat="1" ht="12.75" customHeight="1">
      <c r="A6" s="466" t="s">
        <v>267</v>
      </c>
      <c r="B6" s="466"/>
      <c r="C6" s="466"/>
      <c r="D6" s="466"/>
      <c r="E6" s="466"/>
      <c r="F6" s="466"/>
      <c r="G6" s="466"/>
      <c r="H6" s="12"/>
      <c r="I6" s="12"/>
      <c r="L6" s="14"/>
    </row>
    <row r="7" spans="1:11" s="23" customFormat="1" ht="24">
      <c r="A7" s="17" t="s">
        <v>9</v>
      </c>
      <c r="B7" s="18" t="s">
        <v>10</v>
      </c>
      <c r="C7" s="19" t="s">
        <v>11</v>
      </c>
      <c r="D7" s="20" t="s">
        <v>12</v>
      </c>
      <c r="E7" s="19" t="s">
        <v>13</v>
      </c>
      <c r="F7" s="19" t="s">
        <v>14</v>
      </c>
      <c r="G7" s="21" t="s">
        <v>15</v>
      </c>
      <c r="H7" s="18" t="s">
        <v>16</v>
      </c>
      <c r="I7" s="18" t="s">
        <v>17</v>
      </c>
      <c r="J7" s="21" t="s">
        <v>18</v>
      </c>
      <c r="K7" s="22" t="s">
        <v>19</v>
      </c>
    </row>
    <row r="8" spans="1:11" s="5" customFormat="1" ht="11.25">
      <c r="A8" s="24">
        <v>1</v>
      </c>
      <c r="B8" s="25">
        <v>2</v>
      </c>
      <c r="C8" s="24">
        <v>3</v>
      </c>
      <c r="D8" s="25">
        <v>4</v>
      </c>
      <c r="E8" s="26">
        <v>5</v>
      </c>
      <c r="F8" s="25">
        <v>6</v>
      </c>
      <c r="G8" s="24">
        <v>7</v>
      </c>
      <c r="H8" s="25">
        <v>8</v>
      </c>
      <c r="I8" s="24">
        <v>9</v>
      </c>
      <c r="J8" s="25">
        <v>10</v>
      </c>
      <c r="K8" s="26">
        <v>11</v>
      </c>
    </row>
    <row r="9" spans="1:11" s="35" customFormat="1" ht="12.75">
      <c r="A9" s="415">
        <v>1</v>
      </c>
      <c r="B9" s="416" t="s">
        <v>268</v>
      </c>
      <c r="C9" s="417" t="s">
        <v>269</v>
      </c>
      <c r="D9" s="37">
        <v>500</v>
      </c>
      <c r="E9" s="418"/>
      <c r="F9" s="31"/>
      <c r="G9" s="30"/>
      <c r="H9" s="32"/>
      <c r="I9" s="33"/>
      <c r="J9" s="31"/>
      <c r="K9" s="34"/>
    </row>
    <row r="10" spans="1:11" s="35" customFormat="1" ht="24">
      <c r="A10" s="419">
        <v>2</v>
      </c>
      <c r="B10" s="416" t="s">
        <v>270</v>
      </c>
      <c r="C10" s="417" t="s">
        <v>269</v>
      </c>
      <c r="D10" s="37">
        <v>500</v>
      </c>
      <c r="E10" s="30"/>
      <c r="F10" s="31"/>
      <c r="G10" s="30"/>
      <c r="H10" s="32"/>
      <c r="I10" s="33"/>
      <c r="J10" s="31"/>
      <c r="K10" s="34"/>
    </row>
    <row r="11" spans="1:11" s="35" customFormat="1" ht="12.75">
      <c r="A11" s="419">
        <v>3</v>
      </c>
      <c r="B11" s="416" t="s">
        <v>271</v>
      </c>
      <c r="C11" s="417" t="s">
        <v>269</v>
      </c>
      <c r="D11" s="37">
        <v>10</v>
      </c>
      <c r="E11" s="30"/>
      <c r="F11" s="31"/>
      <c r="G11" s="30"/>
      <c r="H11" s="32"/>
      <c r="I11" s="33"/>
      <c r="J11" s="31"/>
      <c r="K11" s="34"/>
    </row>
    <row r="12" spans="1:11" s="35" customFormat="1" ht="12.75">
      <c r="A12" s="419">
        <v>4</v>
      </c>
      <c r="B12" s="416" t="s">
        <v>272</v>
      </c>
      <c r="C12" s="417" t="s">
        <v>269</v>
      </c>
      <c r="D12" s="37">
        <v>600</v>
      </c>
      <c r="E12" s="30"/>
      <c r="F12" s="31"/>
      <c r="G12" s="30"/>
      <c r="H12" s="32"/>
      <c r="I12" s="33"/>
      <c r="J12" s="31"/>
      <c r="K12" s="34"/>
    </row>
    <row r="13" spans="1:11" s="35" customFormat="1" ht="12.75">
      <c r="A13" s="419">
        <v>5</v>
      </c>
      <c r="B13" s="416" t="s">
        <v>273</v>
      </c>
      <c r="C13" s="417" t="s">
        <v>269</v>
      </c>
      <c r="D13" s="37">
        <v>50</v>
      </c>
      <c r="E13" s="30"/>
      <c r="F13" s="31"/>
      <c r="G13" s="30"/>
      <c r="H13" s="32"/>
      <c r="I13" s="33"/>
      <c r="J13" s="31"/>
      <c r="K13" s="34"/>
    </row>
    <row r="14" spans="1:11" s="35" customFormat="1" ht="12.75">
      <c r="A14" s="419">
        <v>6</v>
      </c>
      <c r="B14" s="416" t="s">
        <v>274</v>
      </c>
      <c r="C14" s="417" t="s">
        <v>269</v>
      </c>
      <c r="D14" s="420">
        <v>850</v>
      </c>
      <c r="E14" s="30"/>
      <c r="F14" s="31"/>
      <c r="G14" s="30"/>
      <c r="H14" s="32"/>
      <c r="I14" s="33"/>
      <c r="J14" s="31"/>
      <c r="K14" s="34"/>
    </row>
    <row r="15" spans="1:11" s="35" customFormat="1" ht="12.75">
      <c r="A15" s="419">
        <v>7</v>
      </c>
      <c r="B15" s="416" t="s">
        <v>275</v>
      </c>
      <c r="C15" s="417" t="s">
        <v>276</v>
      </c>
      <c r="D15" s="37">
        <v>150</v>
      </c>
      <c r="E15" s="30"/>
      <c r="F15" s="31"/>
      <c r="G15" s="30"/>
      <c r="H15" s="32"/>
      <c r="I15" s="33"/>
      <c r="J15" s="31"/>
      <c r="K15" s="34"/>
    </row>
    <row r="16" spans="1:11" s="35" customFormat="1" ht="12.75">
      <c r="A16" s="419">
        <v>8</v>
      </c>
      <c r="B16" s="416" t="s">
        <v>277</v>
      </c>
      <c r="C16" s="417" t="s">
        <v>276</v>
      </c>
      <c r="D16" s="37">
        <v>150</v>
      </c>
      <c r="E16" s="30"/>
      <c r="F16" s="31"/>
      <c r="G16" s="30"/>
      <c r="H16" s="32"/>
      <c r="I16" s="33"/>
      <c r="J16" s="31"/>
      <c r="K16" s="34"/>
    </row>
    <row r="17" spans="1:11" s="35" customFormat="1" ht="15.75" customHeight="1">
      <c r="A17" s="419">
        <v>9</v>
      </c>
      <c r="B17" s="416" t="s">
        <v>278</v>
      </c>
      <c r="C17" s="417" t="s">
        <v>276</v>
      </c>
      <c r="D17" s="37">
        <v>60</v>
      </c>
      <c r="E17" s="30"/>
      <c r="F17" s="31"/>
      <c r="G17" s="30"/>
      <c r="H17" s="32"/>
      <c r="I17" s="33"/>
      <c r="J17" s="31"/>
      <c r="K17" s="34"/>
    </row>
    <row r="18" spans="1:11" s="35" customFormat="1" ht="15.75" customHeight="1">
      <c r="A18" s="419">
        <v>10</v>
      </c>
      <c r="B18" s="416" t="s">
        <v>279</v>
      </c>
      <c r="C18" s="417" t="s">
        <v>269</v>
      </c>
      <c r="D18" s="29">
        <v>400</v>
      </c>
      <c r="E18" s="30"/>
      <c r="F18" s="31"/>
      <c r="G18" s="30"/>
      <c r="H18" s="32"/>
      <c r="I18" s="33"/>
      <c r="J18" s="31"/>
      <c r="K18" s="34"/>
    </row>
    <row r="19" spans="1:11" s="35" customFormat="1" ht="12.75">
      <c r="A19" s="419">
        <v>11</v>
      </c>
      <c r="B19" s="416" t="s">
        <v>280</v>
      </c>
      <c r="C19" s="417" t="s">
        <v>269</v>
      </c>
      <c r="D19" s="37">
        <v>60</v>
      </c>
      <c r="E19" s="30"/>
      <c r="F19" s="31"/>
      <c r="G19" s="30"/>
      <c r="H19" s="32"/>
      <c r="I19" s="33"/>
      <c r="J19" s="31"/>
      <c r="K19" s="34"/>
    </row>
    <row r="20" spans="1:11" s="35" customFormat="1" ht="26.25" customHeight="1">
      <c r="A20" s="419">
        <v>12</v>
      </c>
      <c r="B20" s="416" t="s">
        <v>281</v>
      </c>
      <c r="C20" s="417" t="s">
        <v>269</v>
      </c>
      <c r="D20" s="37">
        <v>24</v>
      </c>
      <c r="E20" s="30"/>
      <c r="F20" s="31"/>
      <c r="G20" s="30"/>
      <c r="H20" s="32"/>
      <c r="I20" s="33"/>
      <c r="J20" s="31"/>
      <c r="K20" s="34"/>
    </row>
    <row r="21" spans="1:11" s="35" customFormat="1" ht="27" customHeight="1">
      <c r="A21" s="419">
        <v>13</v>
      </c>
      <c r="B21" s="421" t="s">
        <v>282</v>
      </c>
      <c r="C21" s="422" t="s">
        <v>21</v>
      </c>
      <c r="D21" s="423">
        <v>6</v>
      </c>
      <c r="E21" s="30"/>
      <c r="F21" s="31"/>
      <c r="G21" s="30"/>
      <c r="H21" s="32"/>
      <c r="I21" s="33"/>
      <c r="J21" s="31"/>
      <c r="K21" s="34"/>
    </row>
    <row r="22" spans="1:11" s="35" customFormat="1" ht="12.75">
      <c r="A22" s="419">
        <v>14</v>
      </c>
      <c r="B22" s="416" t="s">
        <v>283</v>
      </c>
      <c r="C22" s="417" t="s">
        <v>21</v>
      </c>
      <c r="D22" s="37">
        <v>4</v>
      </c>
      <c r="E22" s="30"/>
      <c r="F22" s="31"/>
      <c r="G22" s="30"/>
      <c r="H22" s="32"/>
      <c r="I22" s="33"/>
      <c r="J22" s="31"/>
      <c r="K22" s="34"/>
    </row>
    <row r="23" spans="1:11" s="35" customFormat="1" ht="24">
      <c r="A23" s="419">
        <v>15</v>
      </c>
      <c r="B23" s="416" t="s">
        <v>284</v>
      </c>
      <c r="C23" s="417" t="s">
        <v>21</v>
      </c>
      <c r="D23" s="424">
        <v>4</v>
      </c>
      <c r="E23" s="30"/>
      <c r="F23" s="31"/>
      <c r="G23" s="30"/>
      <c r="H23" s="32"/>
      <c r="I23" s="33"/>
      <c r="J23" s="31"/>
      <c r="K23" s="34"/>
    </row>
    <row r="24" spans="1:11" s="35" customFormat="1" ht="12.75">
      <c r="A24" s="419">
        <v>16</v>
      </c>
      <c r="B24" s="416" t="s">
        <v>285</v>
      </c>
      <c r="C24" s="417" t="s">
        <v>276</v>
      </c>
      <c r="D24" s="37">
        <v>10</v>
      </c>
      <c r="E24" s="30"/>
      <c r="F24" s="31"/>
      <c r="G24" s="30"/>
      <c r="H24" s="32"/>
      <c r="I24" s="33"/>
      <c r="J24" s="31"/>
      <c r="K24" s="34"/>
    </row>
    <row r="25" spans="1:11" s="35" customFormat="1" ht="12.75">
      <c r="A25" s="419">
        <v>17</v>
      </c>
      <c r="B25" s="416" t="s">
        <v>286</v>
      </c>
      <c r="C25" s="417" t="s">
        <v>21</v>
      </c>
      <c r="D25" s="37">
        <v>16</v>
      </c>
      <c r="E25" s="30"/>
      <c r="F25" s="31"/>
      <c r="G25" s="30"/>
      <c r="H25" s="32"/>
      <c r="I25" s="33"/>
      <c r="J25" s="31"/>
      <c r="K25" s="34"/>
    </row>
    <row r="26" spans="1:11" s="35" customFormat="1" ht="12.75">
      <c r="A26" s="419">
        <v>18</v>
      </c>
      <c r="B26" s="416" t="s">
        <v>287</v>
      </c>
      <c r="C26" s="417" t="s">
        <v>276</v>
      </c>
      <c r="D26" s="29">
        <v>16</v>
      </c>
      <c r="E26" s="30"/>
      <c r="F26" s="31"/>
      <c r="G26" s="30"/>
      <c r="H26" s="32"/>
      <c r="I26" s="33"/>
      <c r="J26" s="31"/>
      <c r="K26" s="34"/>
    </row>
    <row r="27" spans="1:11" s="35" customFormat="1" ht="12.75">
      <c r="A27" s="419"/>
      <c r="B27" s="416"/>
      <c r="C27" s="417"/>
      <c r="D27" s="37"/>
      <c r="E27" s="30"/>
      <c r="F27" s="31"/>
      <c r="G27" s="30"/>
      <c r="H27" s="32"/>
      <c r="I27" s="33"/>
      <c r="J27" s="31"/>
      <c r="K27" s="34"/>
    </row>
    <row r="28" spans="1:11" s="35" customFormat="1" ht="12.75">
      <c r="A28" s="419"/>
      <c r="B28" s="416"/>
      <c r="C28" s="417"/>
      <c r="D28" s="425"/>
      <c r="E28" s="34"/>
      <c r="F28" s="31"/>
      <c r="G28" s="30"/>
      <c r="H28" s="32"/>
      <c r="I28" s="33"/>
      <c r="J28" s="31"/>
      <c r="K28" s="34"/>
    </row>
    <row r="29" spans="1:11" s="35" customFormat="1" ht="12.75">
      <c r="A29" s="419"/>
      <c r="B29" s="416"/>
      <c r="C29" s="417"/>
      <c r="D29" s="420"/>
      <c r="E29" s="30"/>
      <c r="F29" s="31"/>
      <c r="G29" s="30"/>
      <c r="H29" s="32"/>
      <c r="I29" s="33"/>
      <c r="J29" s="31"/>
      <c r="K29" s="34"/>
    </row>
    <row r="30" spans="2:9" ht="12.75">
      <c r="B30" s="426"/>
      <c r="C30" s="427"/>
      <c r="D30" s="16"/>
      <c r="F30" s="428"/>
      <c r="I30" s="429">
        <f>SUM(I9:I29)</f>
        <v>0</v>
      </c>
    </row>
    <row r="31" spans="2:9" ht="12.75">
      <c r="B31" s="1" t="s">
        <v>23</v>
      </c>
      <c r="I31" s="41"/>
    </row>
    <row r="32" ht="13.5" customHeight="1">
      <c r="B32" s="1" t="s">
        <v>24</v>
      </c>
    </row>
    <row r="33" ht="12.75">
      <c r="B33" s="1" t="s">
        <v>25</v>
      </c>
    </row>
    <row r="34" ht="12.75">
      <c r="B34" s="43" t="s">
        <v>41</v>
      </c>
    </row>
    <row r="35" spans="2:8" ht="12.75">
      <c r="B35" s="1" t="s">
        <v>27</v>
      </c>
      <c r="H35" s="1" t="s">
        <v>31</v>
      </c>
    </row>
    <row r="36" spans="2:10" ht="12.75">
      <c r="B36" s="1" t="s">
        <v>28</v>
      </c>
      <c r="H36" s="467" t="s">
        <v>32</v>
      </c>
      <c r="I36" s="467"/>
      <c r="J36" s="467"/>
    </row>
    <row r="37" ht="12.75">
      <c r="B37" s="1" t="s">
        <v>29</v>
      </c>
    </row>
    <row r="38" ht="12.75">
      <c r="B38" s="1" t="s">
        <v>30</v>
      </c>
    </row>
    <row r="39" ht="12.75">
      <c r="B39" s="43" t="s">
        <v>43</v>
      </c>
    </row>
  </sheetData>
  <sheetProtection selectLockedCells="1" selectUnlockedCells="1"/>
  <mergeCells count="3">
    <mergeCell ref="A5:J5"/>
    <mergeCell ref="A6:G6"/>
    <mergeCell ref="H36:J36"/>
  </mergeCells>
  <printOptions/>
  <pageMargins left="0.2" right="0.25" top="0.1701388888888889" bottom="0.2298611111111111" header="0.5118055555555555" footer="0.5118055555555555"/>
  <pageSetup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view="pageBreakPreview" zoomScale="60" zoomScalePageLayoutView="0" workbookViewId="0" topLeftCell="A1">
      <selection activeCell="D59" sqref="D59:D60"/>
    </sheetView>
  </sheetViews>
  <sheetFormatPr defaultColWidth="9.140625" defaultRowHeight="15"/>
  <cols>
    <col min="1" max="1" width="4.8515625" style="0" customWidth="1"/>
    <col min="2" max="2" width="56.421875" style="0" customWidth="1"/>
    <col min="3" max="3" width="10.7109375" style="0" customWidth="1"/>
    <col min="8" max="8" width="15.8515625" style="0" customWidth="1"/>
    <col min="9" max="9" width="14.421875" style="0" customWidth="1"/>
    <col min="10" max="10" width="12.421875" style="0" customWidth="1"/>
    <col min="11" max="11" width="16.421875" style="0" customWidth="1"/>
  </cols>
  <sheetData>
    <row r="1" spans="1:11" ht="15">
      <c r="A1" s="55"/>
      <c r="B1" s="54"/>
      <c r="C1" s="54"/>
      <c r="D1" s="56"/>
      <c r="E1" s="56"/>
      <c r="F1" s="56"/>
      <c r="G1" s="54"/>
      <c r="H1" s="54"/>
      <c r="I1" s="56"/>
      <c r="J1" s="56"/>
      <c r="K1" s="56" t="s">
        <v>1</v>
      </c>
    </row>
    <row r="2" spans="1:11" ht="15">
      <c r="A2" s="55"/>
      <c r="B2" s="442" t="s">
        <v>0</v>
      </c>
      <c r="C2" s="57"/>
      <c r="D2" s="58"/>
      <c r="E2" s="58"/>
      <c r="F2" s="58"/>
      <c r="G2" s="57"/>
      <c r="H2" s="57"/>
      <c r="I2" s="56"/>
      <c r="J2" s="59"/>
      <c r="K2" s="56" t="s">
        <v>45</v>
      </c>
    </row>
    <row r="3" spans="1:11" ht="15">
      <c r="A3" s="55"/>
      <c r="B3" s="54" t="s">
        <v>298</v>
      </c>
      <c r="C3" s="54"/>
      <c r="D3" s="56"/>
      <c r="E3" s="56"/>
      <c r="F3" s="56"/>
      <c r="G3" s="54"/>
      <c r="H3" s="56"/>
      <c r="I3" s="56"/>
      <c r="J3" s="59"/>
      <c r="K3" s="59" t="s">
        <v>4</v>
      </c>
    </row>
    <row r="4" spans="1:11" ht="15">
      <c r="A4" s="55"/>
      <c r="B4" s="54"/>
      <c r="C4" s="54"/>
      <c r="D4" s="56"/>
      <c r="E4" s="56"/>
      <c r="F4" s="56"/>
      <c r="G4" s="54"/>
      <c r="H4" s="56"/>
      <c r="I4" s="56"/>
      <c r="J4" s="59"/>
      <c r="K4" s="59"/>
    </row>
    <row r="5" spans="1:11" ht="15">
      <c r="A5" s="55"/>
      <c r="B5" s="54"/>
      <c r="C5" s="54"/>
      <c r="D5" s="56"/>
      <c r="E5" s="56"/>
      <c r="F5" s="56"/>
      <c r="G5" s="54"/>
      <c r="H5" s="56"/>
      <c r="I5" s="56"/>
      <c r="J5" s="59"/>
      <c r="K5" s="59"/>
    </row>
    <row r="6" spans="1:11" ht="15">
      <c r="A6" s="468" t="s">
        <v>46</v>
      </c>
      <c r="B6" s="468"/>
      <c r="C6" s="468"/>
      <c r="D6" s="468"/>
      <c r="E6" s="468"/>
      <c r="F6" s="468"/>
      <c r="G6" s="468"/>
      <c r="H6" s="468"/>
      <c r="I6" s="468"/>
      <c r="J6" s="468"/>
      <c r="K6" s="60"/>
    </row>
    <row r="7" spans="1:11" ht="15">
      <c r="A7" s="62"/>
      <c r="B7" s="63"/>
      <c r="C7" s="63"/>
      <c r="D7" s="63"/>
      <c r="E7" s="63"/>
      <c r="F7" s="63"/>
      <c r="G7" s="63"/>
      <c r="H7" s="63"/>
      <c r="I7" s="63"/>
      <c r="J7" s="63"/>
      <c r="K7" s="60"/>
    </row>
    <row r="8" spans="1:11" ht="15">
      <c r="A8" s="469" t="s">
        <v>289</v>
      </c>
      <c r="B8" s="469"/>
      <c r="C8" s="469"/>
      <c r="D8" s="469"/>
      <c r="E8" s="469"/>
      <c r="F8" s="469"/>
      <c r="G8" s="469"/>
      <c r="H8" s="469"/>
      <c r="I8" s="469"/>
      <c r="J8" s="469"/>
      <c r="K8" s="469"/>
    </row>
    <row r="9" spans="1:11" ht="39">
      <c r="A9" s="107" t="s">
        <v>9</v>
      </c>
      <c r="B9" s="108" t="s">
        <v>10</v>
      </c>
      <c r="C9" s="109" t="s">
        <v>11</v>
      </c>
      <c r="D9" s="110" t="s">
        <v>12</v>
      </c>
      <c r="E9" s="109" t="s">
        <v>13</v>
      </c>
      <c r="F9" s="109" t="s">
        <v>14</v>
      </c>
      <c r="G9" s="111" t="s">
        <v>15</v>
      </c>
      <c r="H9" s="108" t="s">
        <v>16</v>
      </c>
      <c r="I9" s="108" t="s">
        <v>17</v>
      </c>
      <c r="J9" s="111" t="s">
        <v>18</v>
      </c>
      <c r="K9" s="112" t="s">
        <v>19</v>
      </c>
    </row>
    <row r="10" spans="1:11" ht="15">
      <c r="A10" s="113">
        <v>1</v>
      </c>
      <c r="B10" s="114">
        <v>2</v>
      </c>
      <c r="C10" s="113">
        <v>3</v>
      </c>
      <c r="D10" s="114">
        <v>4</v>
      </c>
      <c r="E10" s="113">
        <v>5</v>
      </c>
      <c r="F10" s="114">
        <v>6</v>
      </c>
      <c r="G10" s="113">
        <v>7</v>
      </c>
      <c r="H10" s="114">
        <v>8</v>
      </c>
      <c r="I10" s="113">
        <v>9</v>
      </c>
      <c r="J10" s="114">
        <v>10</v>
      </c>
      <c r="K10" s="115">
        <v>11</v>
      </c>
    </row>
    <row r="11" spans="1:11" ht="59.25" customHeight="1">
      <c r="A11" s="357">
        <v>1</v>
      </c>
      <c r="B11" s="437" t="s">
        <v>296</v>
      </c>
      <c r="C11" s="359" t="s">
        <v>21</v>
      </c>
      <c r="D11" s="360">
        <v>400</v>
      </c>
      <c r="E11" s="361"/>
      <c r="F11" s="204"/>
      <c r="G11" s="361"/>
      <c r="H11" s="202"/>
      <c r="I11" s="133"/>
      <c r="J11" s="204"/>
      <c r="K11" s="200"/>
    </row>
    <row r="12" spans="1:11" ht="39" thickBot="1">
      <c r="A12" s="431">
        <v>2</v>
      </c>
      <c r="B12" s="437" t="s">
        <v>295</v>
      </c>
      <c r="C12" s="432" t="s">
        <v>21</v>
      </c>
      <c r="D12" s="433">
        <v>600</v>
      </c>
      <c r="E12" s="434"/>
      <c r="F12" s="464"/>
      <c r="G12" s="434"/>
      <c r="H12" s="436"/>
      <c r="I12" s="463"/>
      <c r="J12" s="435"/>
      <c r="K12" s="434"/>
    </row>
    <row r="13" spans="1:11" ht="15.75" thickBot="1">
      <c r="A13" s="54"/>
      <c r="B13" s="127"/>
      <c r="C13" s="54"/>
      <c r="D13" s="54"/>
      <c r="E13" s="54"/>
      <c r="F13" s="446"/>
      <c r="G13" s="54"/>
      <c r="H13" s="89"/>
      <c r="I13" s="445"/>
      <c r="J13" s="54"/>
      <c r="K13" s="54"/>
    </row>
    <row r="14" spans="1:11" ht="15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1:11" ht="1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</row>
    <row r="16" spans="1:11" ht="1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8" ht="15">
      <c r="H18" t="s">
        <v>299</v>
      </c>
    </row>
    <row r="19" ht="15">
      <c r="H19" t="s">
        <v>300</v>
      </c>
    </row>
    <row r="20" ht="15">
      <c r="H20" t="s">
        <v>301</v>
      </c>
    </row>
  </sheetData>
  <sheetProtection/>
  <mergeCells count="2">
    <mergeCell ref="A6:J6"/>
    <mergeCell ref="A8:K8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view="pageBreakPreview" zoomScale="60" zoomScalePageLayoutView="0" workbookViewId="0" topLeftCell="A1">
      <selection activeCell="D59" sqref="D59:D60"/>
    </sheetView>
  </sheetViews>
  <sheetFormatPr defaultColWidth="9.140625" defaultRowHeight="15"/>
  <cols>
    <col min="1" max="1" width="2.8515625" style="54" customWidth="1"/>
    <col min="2" max="2" width="43.421875" style="54" customWidth="1"/>
    <col min="3" max="3" width="5.00390625" style="54" customWidth="1"/>
    <col min="4" max="4" width="9.7109375" style="54" customWidth="1"/>
    <col min="5" max="5" width="9.421875" style="54" customWidth="1"/>
    <col min="6" max="6" width="10.00390625" style="54" customWidth="1"/>
    <col min="7" max="7" width="5.00390625" style="54" customWidth="1"/>
    <col min="8" max="8" width="9.421875" style="54" customWidth="1"/>
    <col min="9" max="9" width="12.8515625" style="54" customWidth="1"/>
    <col min="10" max="10" width="11.00390625" style="54" customWidth="1"/>
    <col min="11" max="11" width="11.57421875" style="54" customWidth="1"/>
    <col min="12" max="16384" width="9.140625" style="54" customWidth="1"/>
  </cols>
  <sheetData>
    <row r="1" spans="1:12" ht="12.75" customHeight="1">
      <c r="A1" s="55"/>
      <c r="D1" s="56"/>
      <c r="E1" s="56"/>
      <c r="F1" s="56"/>
      <c r="I1" s="56"/>
      <c r="J1" s="56"/>
      <c r="K1" s="56" t="s">
        <v>44</v>
      </c>
      <c r="L1" s="56"/>
    </row>
    <row r="2" spans="1:12" ht="12.75">
      <c r="A2" s="55"/>
      <c r="B2" s="57"/>
      <c r="C2" s="57"/>
      <c r="D2" s="58"/>
      <c r="E2" s="58"/>
      <c r="F2" s="58"/>
      <c r="G2" s="57"/>
      <c r="H2" s="57"/>
      <c r="I2" s="56"/>
      <c r="J2" s="59"/>
      <c r="K2" s="56" t="s">
        <v>45</v>
      </c>
      <c r="L2" s="56"/>
    </row>
    <row r="3" spans="1:12" ht="12.75">
      <c r="A3" s="55"/>
      <c r="B3" s="54" t="str">
        <f>'[1]1'!B2</f>
        <v>………………………………………………………</v>
      </c>
      <c r="D3" s="56"/>
      <c r="E3" s="56"/>
      <c r="F3" s="56"/>
      <c r="H3" s="56"/>
      <c r="I3" s="56"/>
      <c r="J3" s="59"/>
      <c r="K3" s="59" t="s">
        <v>4</v>
      </c>
      <c r="L3" s="56"/>
    </row>
    <row r="4" spans="1:12" ht="12.75">
      <c r="A4" s="55"/>
      <c r="B4" s="54" t="str">
        <f>'[1]1'!B3</f>
        <v>Nazwa (firma) Wykonawcy</v>
      </c>
      <c r="D4" s="56"/>
      <c r="E4" s="56"/>
      <c r="F4" s="56"/>
      <c r="H4" s="56"/>
      <c r="I4" s="56"/>
      <c r="J4" s="59"/>
      <c r="K4" s="59"/>
      <c r="L4" s="56"/>
    </row>
    <row r="5" spans="1:12" ht="12.75">
      <c r="A5" s="55"/>
      <c r="D5" s="56"/>
      <c r="E5" s="56"/>
      <c r="F5" s="56"/>
      <c r="H5" s="56"/>
      <c r="I5" s="56"/>
      <c r="J5" s="59"/>
      <c r="K5" s="59"/>
      <c r="L5" s="56"/>
    </row>
    <row r="6" spans="1:12" s="61" customFormat="1" ht="12.75">
      <c r="A6" s="468" t="s">
        <v>46</v>
      </c>
      <c r="B6" s="468"/>
      <c r="C6" s="468"/>
      <c r="D6" s="468"/>
      <c r="E6" s="468"/>
      <c r="F6" s="468"/>
      <c r="G6" s="468"/>
      <c r="H6" s="468"/>
      <c r="I6" s="468"/>
      <c r="J6" s="468"/>
      <c r="K6" s="60"/>
      <c r="L6" s="60"/>
    </row>
    <row r="7" spans="1:12" s="61" customFormat="1" ht="12.75">
      <c r="A7" s="62"/>
      <c r="B7" s="63"/>
      <c r="C7" s="63"/>
      <c r="D7" s="63"/>
      <c r="E7" s="63"/>
      <c r="F7" s="63"/>
      <c r="G7" s="63"/>
      <c r="H7" s="63"/>
      <c r="I7" s="63"/>
      <c r="J7" s="63"/>
      <c r="K7" s="60"/>
      <c r="L7" s="60"/>
    </row>
    <row r="8" spans="1:12" ht="17.25" customHeight="1">
      <c r="A8" s="469" t="s">
        <v>47</v>
      </c>
      <c r="B8" s="469"/>
      <c r="C8" s="469"/>
      <c r="D8" s="469"/>
      <c r="E8" s="469"/>
      <c r="F8" s="469"/>
      <c r="G8" s="469"/>
      <c r="H8" s="469"/>
      <c r="I8" s="469"/>
      <c r="J8" s="469"/>
      <c r="K8" s="469"/>
      <c r="L8" s="64"/>
    </row>
    <row r="9" spans="1:12" ht="17.25" customHeight="1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  <c r="L9" s="64"/>
    </row>
    <row r="10" spans="1:11" s="55" customFormat="1" ht="38.25">
      <c r="A10" s="67" t="s">
        <v>9</v>
      </c>
      <c r="B10" s="68" t="s">
        <v>10</v>
      </c>
      <c r="C10" s="69" t="s">
        <v>11</v>
      </c>
      <c r="D10" s="70" t="s">
        <v>12</v>
      </c>
      <c r="E10" s="69" t="s">
        <v>13</v>
      </c>
      <c r="F10" s="69" t="s">
        <v>14</v>
      </c>
      <c r="G10" s="71" t="s">
        <v>15</v>
      </c>
      <c r="H10" s="68" t="s">
        <v>16</v>
      </c>
      <c r="I10" s="68" t="s">
        <v>17</v>
      </c>
      <c r="J10" s="71" t="s">
        <v>18</v>
      </c>
      <c r="K10" s="72" t="s">
        <v>19</v>
      </c>
    </row>
    <row r="11" spans="1:11" s="57" customFormat="1" ht="12.75">
      <c r="A11" s="73">
        <v>1</v>
      </c>
      <c r="B11" s="74">
        <v>2</v>
      </c>
      <c r="C11" s="75">
        <v>3</v>
      </c>
      <c r="D11" s="74">
        <v>4</v>
      </c>
      <c r="E11" s="75">
        <v>5</v>
      </c>
      <c r="F11" s="74">
        <v>6</v>
      </c>
      <c r="G11" s="75">
        <v>7</v>
      </c>
      <c r="H11" s="74">
        <v>8</v>
      </c>
      <c r="I11" s="75">
        <v>9</v>
      </c>
      <c r="J11" s="74">
        <v>10</v>
      </c>
      <c r="K11" s="76">
        <v>11</v>
      </c>
    </row>
    <row r="12" spans="1:11" s="57" customFormat="1" ht="120" customHeight="1">
      <c r="A12" s="77" t="s">
        <v>48</v>
      </c>
      <c r="B12" s="78" t="s">
        <v>49</v>
      </c>
      <c r="C12" s="79" t="s">
        <v>50</v>
      </c>
      <c r="D12" s="80">
        <v>10000</v>
      </c>
      <c r="E12" s="81"/>
      <c r="F12" s="82"/>
      <c r="G12" s="81"/>
      <c r="H12" s="83"/>
      <c r="I12" s="84"/>
      <c r="J12" s="82"/>
      <c r="K12" s="85"/>
    </row>
    <row r="13" spans="6:9" ht="15" customHeight="1">
      <c r="F13" s="86"/>
      <c r="I13" s="87"/>
    </row>
    <row r="14" spans="6:9" ht="12.75">
      <c r="F14" s="64"/>
      <c r="I14" s="88"/>
    </row>
    <row r="15" ht="12.75">
      <c r="I15" s="89"/>
    </row>
    <row r="17" spans="2:4" ht="12.75">
      <c r="B17" s="90" t="s">
        <v>51</v>
      </c>
      <c r="C17" s="91"/>
      <c r="D17" s="91"/>
    </row>
    <row r="18" spans="2:10" ht="12.75">
      <c r="B18" s="90"/>
      <c r="C18" s="91"/>
      <c r="D18" s="91"/>
      <c r="H18" s="92"/>
      <c r="I18" s="92"/>
      <c r="J18" s="92"/>
    </row>
    <row r="19" spans="2:10" ht="12.75">
      <c r="B19" s="93" t="s">
        <v>52</v>
      </c>
      <c r="C19" s="91"/>
      <c r="D19" s="91"/>
      <c r="H19" s="94"/>
      <c r="I19" s="94"/>
      <c r="J19" s="94"/>
    </row>
    <row r="20" spans="2:4" ht="12.75">
      <c r="B20" s="90" t="s">
        <v>53</v>
      </c>
      <c r="C20" s="91"/>
      <c r="D20" s="91"/>
    </row>
    <row r="21" spans="2:4" ht="12.75">
      <c r="B21" s="90" t="s">
        <v>54</v>
      </c>
      <c r="C21" s="91"/>
      <c r="D21" s="91"/>
    </row>
    <row r="22" spans="2:4" ht="12.75">
      <c r="B22" s="90" t="s">
        <v>55</v>
      </c>
      <c r="C22" s="91"/>
      <c r="D22" s="91"/>
    </row>
    <row r="23" spans="2:4" ht="12.75">
      <c r="B23" s="93" t="s">
        <v>56</v>
      </c>
      <c r="C23" s="91"/>
      <c r="D23" s="91"/>
    </row>
    <row r="24" spans="2:4" ht="12.75">
      <c r="B24" s="93" t="s">
        <v>57</v>
      </c>
      <c r="C24" s="91"/>
      <c r="D24" s="91"/>
    </row>
    <row r="25" spans="2:4" ht="12.75">
      <c r="B25" s="90" t="s">
        <v>58</v>
      </c>
      <c r="C25" s="91"/>
      <c r="D25" s="91"/>
    </row>
    <row r="26" spans="2:4" ht="12.75">
      <c r="B26" s="93" t="s">
        <v>59</v>
      </c>
      <c r="C26" s="91"/>
      <c r="D26" s="91"/>
    </row>
    <row r="27" spans="2:4" ht="12.75">
      <c r="B27" s="93" t="s">
        <v>60</v>
      </c>
      <c r="C27" s="91"/>
      <c r="D27" s="91"/>
    </row>
    <row r="28" spans="2:4" ht="12.75">
      <c r="B28" s="93" t="s">
        <v>61</v>
      </c>
      <c r="C28" s="91"/>
      <c r="D28" s="91"/>
    </row>
    <row r="29" spans="2:4" ht="12.75">
      <c r="B29" s="93" t="s">
        <v>62</v>
      </c>
      <c r="C29" s="93"/>
      <c r="D29" s="93"/>
    </row>
    <row r="30" spans="2:4" ht="12.75">
      <c r="B30" s="93" t="s">
        <v>63</v>
      </c>
      <c r="C30" s="93"/>
      <c r="D30" s="93"/>
    </row>
    <row r="31" ht="12.75">
      <c r="B31" s="61" t="s">
        <v>64</v>
      </c>
    </row>
    <row r="32" ht="12.75">
      <c r="H32" s="54" t="str">
        <f>'[1]1'!I16</f>
        <v>……………………………………………………</v>
      </c>
    </row>
    <row r="33" ht="12.75">
      <c r="H33" s="54" t="str">
        <f>'[1]1'!I17</f>
        <v>Imię i nazwisko osoby</v>
      </c>
    </row>
    <row r="34" ht="12.75">
      <c r="H34" s="54" t="str">
        <f>'[1]1'!I18</f>
        <v>uprawnionej do reprezentowania Wykonawcy)</v>
      </c>
    </row>
  </sheetData>
  <sheetProtection selectLockedCells="1" selectUnlockedCells="1"/>
  <mergeCells count="2">
    <mergeCell ref="A6:J6"/>
    <mergeCell ref="A8:K8"/>
  </mergeCells>
  <printOptions/>
  <pageMargins left="0.75" right="0.75" top="0.32013888888888886" bottom="0.2" header="0.5118055555555555" footer="0.5118055555555555"/>
  <pageSetup fitToHeight="1" fitToWidth="1" horizontalDpi="600" verticalDpi="600" orientation="landscape" paperSize="9" scale="9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view="pageBreakPreview" zoomScale="60" zoomScalePageLayoutView="0" workbookViewId="0" topLeftCell="A7">
      <selection activeCell="D59" sqref="D59:D60"/>
    </sheetView>
  </sheetViews>
  <sheetFormatPr defaultColWidth="9.140625" defaultRowHeight="15"/>
  <cols>
    <col min="1" max="1" width="3.421875" style="0" customWidth="1"/>
    <col min="2" max="2" width="74.8515625" style="0" customWidth="1"/>
    <col min="8" max="8" width="15.421875" style="0" customWidth="1"/>
    <col min="9" max="9" width="16.28125" style="0" customWidth="1"/>
    <col min="10" max="10" width="10.7109375" style="0" customWidth="1"/>
    <col min="11" max="11" width="10.28125" style="0" customWidth="1"/>
  </cols>
  <sheetData>
    <row r="1" spans="1:11" ht="15">
      <c r="A1" s="55"/>
      <c r="B1" s="54"/>
      <c r="C1" s="54"/>
      <c r="D1" s="56"/>
      <c r="E1" s="56"/>
      <c r="F1" s="56"/>
      <c r="G1" s="54"/>
      <c r="H1" s="54"/>
      <c r="I1" s="56"/>
      <c r="J1" s="56"/>
      <c r="K1" s="56" t="s">
        <v>288</v>
      </c>
    </row>
    <row r="2" spans="1:11" ht="15">
      <c r="A2" s="55"/>
      <c r="B2" s="442" t="s">
        <v>0</v>
      </c>
      <c r="C2" s="57"/>
      <c r="D2" s="58"/>
      <c r="E2" s="58"/>
      <c r="F2" s="58"/>
      <c r="G2" s="57"/>
      <c r="H2" s="57"/>
      <c r="I2" s="56"/>
      <c r="J2" s="59"/>
      <c r="K2" s="56" t="s">
        <v>45</v>
      </c>
    </row>
    <row r="3" spans="1:11" ht="15">
      <c r="A3" s="55"/>
      <c r="B3" s="54" t="s">
        <v>298</v>
      </c>
      <c r="C3" s="54"/>
      <c r="D3" s="56"/>
      <c r="E3" s="56"/>
      <c r="F3" s="56"/>
      <c r="G3" s="54"/>
      <c r="H3" s="56"/>
      <c r="I3" s="56"/>
      <c r="J3" s="59"/>
      <c r="K3" s="59" t="s">
        <v>4</v>
      </c>
    </row>
    <row r="4" spans="1:11" ht="15">
      <c r="A4" s="55"/>
      <c r="B4" s="54"/>
      <c r="C4" s="54"/>
      <c r="D4" s="56"/>
      <c r="E4" s="56"/>
      <c r="F4" s="56"/>
      <c r="G4" s="54"/>
      <c r="H4" s="56"/>
      <c r="I4" s="56"/>
      <c r="J4" s="59"/>
      <c r="K4" s="59"/>
    </row>
    <row r="5" spans="1:11" ht="15">
      <c r="A5" s="55"/>
      <c r="B5" s="54"/>
      <c r="C5" s="54"/>
      <c r="D5" s="56"/>
      <c r="E5" s="56"/>
      <c r="F5" s="56"/>
      <c r="G5" s="54"/>
      <c r="H5" s="56"/>
      <c r="I5" s="56"/>
      <c r="J5" s="59"/>
      <c r="K5" s="59"/>
    </row>
    <row r="6" spans="1:11" ht="15">
      <c r="A6" s="468" t="s">
        <v>46</v>
      </c>
      <c r="B6" s="468"/>
      <c r="C6" s="468"/>
      <c r="D6" s="468"/>
      <c r="E6" s="468"/>
      <c r="F6" s="468"/>
      <c r="G6" s="468"/>
      <c r="H6" s="468"/>
      <c r="I6" s="468"/>
      <c r="J6" s="468"/>
      <c r="K6" s="60"/>
    </row>
    <row r="7" spans="1:11" ht="15">
      <c r="A7" s="62"/>
      <c r="B7" s="63"/>
      <c r="C7" s="63"/>
      <c r="D7" s="63"/>
      <c r="E7" s="63"/>
      <c r="F7" s="63"/>
      <c r="G7" s="63"/>
      <c r="H7" s="63"/>
      <c r="I7" s="63"/>
      <c r="J7" s="63"/>
      <c r="K7" s="60"/>
    </row>
    <row r="8" spans="1:11" ht="15">
      <c r="A8" s="469" t="s">
        <v>290</v>
      </c>
      <c r="B8" s="469"/>
      <c r="C8" s="469"/>
      <c r="D8" s="469"/>
      <c r="E8" s="469"/>
      <c r="F8" s="469"/>
      <c r="G8" s="469"/>
      <c r="H8" s="469"/>
      <c r="I8" s="469"/>
      <c r="J8" s="469"/>
      <c r="K8" s="469"/>
    </row>
    <row r="9" spans="1:11" ht="39">
      <c r="A9" s="107" t="s">
        <v>9</v>
      </c>
      <c r="B9" s="108" t="s">
        <v>10</v>
      </c>
      <c r="C9" s="109" t="s">
        <v>11</v>
      </c>
      <c r="D9" s="110" t="s">
        <v>12</v>
      </c>
      <c r="E9" s="109" t="s">
        <v>13</v>
      </c>
      <c r="F9" s="109" t="s">
        <v>14</v>
      </c>
      <c r="G9" s="111" t="s">
        <v>15</v>
      </c>
      <c r="H9" s="108" t="s">
        <v>16</v>
      </c>
      <c r="I9" s="108" t="s">
        <v>17</v>
      </c>
      <c r="J9" s="111" t="s">
        <v>18</v>
      </c>
      <c r="K9" s="112" t="s">
        <v>19</v>
      </c>
    </row>
    <row r="10" spans="1:11" ht="15.75" thickBot="1">
      <c r="A10" s="113">
        <v>1</v>
      </c>
      <c r="B10" s="114">
        <v>2</v>
      </c>
      <c r="C10" s="113">
        <v>3</v>
      </c>
      <c r="D10" s="114">
        <v>4</v>
      </c>
      <c r="E10" s="113">
        <v>5</v>
      </c>
      <c r="F10" s="114">
        <v>6</v>
      </c>
      <c r="G10" s="113">
        <v>7</v>
      </c>
      <c r="H10" s="114">
        <v>8</v>
      </c>
      <c r="I10" s="113">
        <v>9</v>
      </c>
      <c r="J10" s="114">
        <v>10</v>
      </c>
      <c r="K10" s="115">
        <v>11</v>
      </c>
    </row>
    <row r="11" spans="1:11" ht="409.5" customHeight="1" thickBot="1">
      <c r="A11" s="116">
        <v>1</v>
      </c>
      <c r="B11" s="438" t="s">
        <v>291</v>
      </c>
      <c r="C11" s="118" t="s">
        <v>297</v>
      </c>
      <c r="D11" s="119">
        <v>100</v>
      </c>
      <c r="E11" s="120"/>
      <c r="F11" s="204"/>
      <c r="G11" s="120"/>
      <c r="H11" s="123"/>
      <c r="I11" s="133"/>
      <c r="J11" s="125"/>
      <c r="K11" s="126"/>
    </row>
    <row r="12" spans="1:11" ht="15.75" thickBot="1">
      <c r="A12" s="54"/>
      <c r="B12" s="127"/>
      <c r="C12" s="54"/>
      <c r="D12" s="54"/>
      <c r="E12" s="54"/>
      <c r="F12" s="446"/>
      <c r="G12" s="54"/>
      <c r="H12" s="89"/>
      <c r="I12" s="445"/>
      <c r="J12" s="54"/>
      <c r="K12" s="54"/>
    </row>
    <row r="13" spans="1:11" ht="15">
      <c r="A13" s="91"/>
      <c r="B13" s="439" t="s">
        <v>292</v>
      </c>
      <c r="C13" s="91"/>
      <c r="D13" s="91"/>
      <c r="E13" s="91"/>
      <c r="F13" s="91"/>
      <c r="G13" s="91"/>
      <c r="H13" s="91"/>
      <c r="I13" s="91"/>
      <c r="J13" s="91"/>
      <c r="K13" s="91"/>
    </row>
    <row r="14" spans="1:11" ht="38.25">
      <c r="A14" s="91"/>
      <c r="B14" s="440" t="s">
        <v>293</v>
      </c>
      <c r="C14" s="91"/>
      <c r="D14" s="91"/>
      <c r="E14" s="91"/>
      <c r="F14" s="91"/>
      <c r="G14" s="91"/>
      <c r="H14" s="91"/>
      <c r="I14" s="91"/>
      <c r="J14" s="91"/>
      <c r="K14" s="91"/>
    </row>
    <row r="15" spans="1:11" ht="25.5">
      <c r="A15" s="91"/>
      <c r="B15" s="440" t="s">
        <v>294</v>
      </c>
      <c r="C15" s="91"/>
      <c r="D15" s="91"/>
      <c r="E15" s="91"/>
      <c r="F15" s="91"/>
      <c r="G15" s="91"/>
      <c r="H15" s="91"/>
      <c r="I15" s="91"/>
      <c r="J15" s="91"/>
      <c r="K15" s="91"/>
    </row>
    <row r="17" ht="15">
      <c r="G17" t="s">
        <v>299</v>
      </c>
    </row>
    <row r="18" ht="15">
      <c r="G18" t="s">
        <v>300</v>
      </c>
    </row>
    <row r="19" ht="15">
      <c r="G19" t="s">
        <v>301</v>
      </c>
    </row>
  </sheetData>
  <sheetProtection/>
  <mergeCells count="2">
    <mergeCell ref="A6:J6"/>
    <mergeCell ref="A8:K8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="60" zoomScalePageLayoutView="0" workbookViewId="0" topLeftCell="A7">
      <selection activeCell="D59" sqref="D59:D60"/>
    </sheetView>
  </sheetViews>
  <sheetFormatPr defaultColWidth="9.140625" defaultRowHeight="15"/>
  <cols>
    <col min="1" max="1" width="2.8515625" style="54" customWidth="1"/>
    <col min="2" max="2" width="41.57421875" style="54" customWidth="1"/>
    <col min="3" max="3" width="6.00390625" style="54" customWidth="1"/>
    <col min="4" max="4" width="5.8515625" style="54" customWidth="1"/>
    <col min="5" max="5" width="9.421875" style="54" customWidth="1"/>
    <col min="6" max="6" width="10.00390625" style="54" customWidth="1"/>
    <col min="7" max="7" width="5.00390625" style="54" customWidth="1"/>
    <col min="8" max="8" width="9.421875" style="54" customWidth="1"/>
    <col min="9" max="9" width="13.28125" style="54" customWidth="1"/>
    <col min="10" max="10" width="11.00390625" style="54" customWidth="1"/>
    <col min="11" max="11" width="11.57421875" style="54" customWidth="1"/>
    <col min="12" max="16384" width="9.140625" style="54" customWidth="1"/>
  </cols>
  <sheetData>
    <row r="1" spans="1:12" ht="12.75" customHeight="1">
      <c r="A1" s="55"/>
      <c r="D1" s="56"/>
      <c r="E1" s="56"/>
      <c r="F1" s="56"/>
      <c r="I1" s="56"/>
      <c r="J1" s="56"/>
      <c r="K1" s="56" t="s">
        <v>65</v>
      </c>
      <c r="L1" s="56"/>
    </row>
    <row r="2" spans="1:12" ht="12.75">
      <c r="A2" s="55"/>
      <c r="C2" s="57"/>
      <c r="D2" s="58"/>
      <c r="E2" s="58"/>
      <c r="F2" s="58"/>
      <c r="G2" s="57"/>
      <c r="H2" s="57"/>
      <c r="I2" s="56"/>
      <c r="J2" s="59"/>
      <c r="K2" s="56" t="s">
        <v>45</v>
      </c>
      <c r="L2" s="56"/>
    </row>
    <row r="3" spans="1:12" ht="12.75">
      <c r="A3" s="55"/>
      <c r="B3" s="54" t="str">
        <f>'[1]1'!B2</f>
        <v>………………………………………………………</v>
      </c>
      <c r="D3" s="56"/>
      <c r="E3" s="56"/>
      <c r="F3" s="56"/>
      <c r="H3" s="56"/>
      <c r="I3" s="56"/>
      <c r="J3" s="59"/>
      <c r="K3" s="59" t="s">
        <v>4</v>
      </c>
      <c r="L3" s="56"/>
    </row>
    <row r="4" spans="1:12" ht="12.75">
      <c r="A4" s="55"/>
      <c r="B4" s="54" t="str">
        <f>'[1]1'!B3</f>
        <v>Nazwa (firma) Wykonawcy</v>
      </c>
      <c r="D4" s="56"/>
      <c r="E4" s="56"/>
      <c r="F4" s="56"/>
      <c r="H4" s="56"/>
      <c r="I4" s="56"/>
      <c r="J4" s="59"/>
      <c r="K4" s="59"/>
      <c r="L4" s="56"/>
    </row>
    <row r="5" spans="1:12" ht="12.75">
      <c r="A5" s="55"/>
      <c r="D5" s="56"/>
      <c r="E5" s="56"/>
      <c r="F5" s="56"/>
      <c r="H5" s="56"/>
      <c r="I5" s="56"/>
      <c r="J5" s="59"/>
      <c r="K5" s="59"/>
      <c r="L5" s="56"/>
    </row>
    <row r="6" spans="1:12" s="61" customFormat="1" ht="12.75">
      <c r="A6" s="468" t="s">
        <v>46</v>
      </c>
      <c r="B6" s="468"/>
      <c r="C6" s="468"/>
      <c r="D6" s="468"/>
      <c r="E6" s="468"/>
      <c r="F6" s="468"/>
      <c r="G6" s="468"/>
      <c r="H6" s="468"/>
      <c r="I6" s="468"/>
      <c r="J6" s="468"/>
      <c r="K6" s="60"/>
      <c r="L6" s="60"/>
    </row>
    <row r="7" spans="1:12" s="61" customFormat="1" ht="12.75">
      <c r="A7" s="62"/>
      <c r="B7" s="63"/>
      <c r="C7" s="63"/>
      <c r="D7" s="63"/>
      <c r="E7" s="63"/>
      <c r="F7" s="63"/>
      <c r="G7" s="63"/>
      <c r="H7" s="63"/>
      <c r="I7" s="63"/>
      <c r="J7" s="63"/>
      <c r="K7" s="60"/>
      <c r="L7" s="60"/>
    </row>
    <row r="8" spans="1:12" ht="24" customHeight="1">
      <c r="A8" s="469" t="s">
        <v>66</v>
      </c>
      <c r="B8" s="469"/>
      <c r="C8" s="469"/>
      <c r="D8" s="469"/>
      <c r="E8" s="469"/>
      <c r="F8" s="469"/>
      <c r="G8" s="469"/>
      <c r="H8" s="469"/>
      <c r="I8" s="469"/>
      <c r="J8" s="469"/>
      <c r="K8" s="469"/>
      <c r="L8" s="64"/>
    </row>
    <row r="9" spans="1:11" s="55" customFormat="1" ht="38.25">
      <c r="A9" s="67" t="s">
        <v>9</v>
      </c>
      <c r="B9" s="68" t="s">
        <v>10</v>
      </c>
      <c r="C9" s="69" t="s">
        <v>11</v>
      </c>
      <c r="D9" s="70" t="s">
        <v>12</v>
      </c>
      <c r="E9" s="69" t="s">
        <v>13</v>
      </c>
      <c r="F9" s="69" t="s">
        <v>14</v>
      </c>
      <c r="G9" s="71" t="s">
        <v>15</v>
      </c>
      <c r="H9" s="68" t="s">
        <v>16</v>
      </c>
      <c r="I9" s="68" t="s">
        <v>17</v>
      </c>
      <c r="J9" s="71" t="s">
        <v>18</v>
      </c>
      <c r="K9" s="72" t="s">
        <v>19</v>
      </c>
    </row>
    <row r="10" spans="1:11" s="57" customFormat="1" ht="12.75">
      <c r="A10" s="73">
        <v>1</v>
      </c>
      <c r="B10" s="74">
        <v>2</v>
      </c>
      <c r="C10" s="75">
        <v>3</v>
      </c>
      <c r="D10" s="74">
        <v>4</v>
      </c>
      <c r="E10" s="75">
        <v>5</v>
      </c>
      <c r="F10" s="74">
        <v>6</v>
      </c>
      <c r="G10" s="75">
        <v>7</v>
      </c>
      <c r="H10" s="74">
        <v>8</v>
      </c>
      <c r="I10" s="75">
        <v>9</v>
      </c>
      <c r="J10" s="74">
        <v>10</v>
      </c>
      <c r="K10" s="76">
        <v>11</v>
      </c>
    </row>
    <row r="11" spans="1:11" s="57" customFormat="1" ht="150.75" customHeight="1">
      <c r="A11" s="77" t="s">
        <v>48</v>
      </c>
      <c r="B11" s="78" t="s">
        <v>67</v>
      </c>
      <c r="C11" s="95" t="s">
        <v>50</v>
      </c>
      <c r="D11" s="80">
        <v>2500</v>
      </c>
      <c r="E11" s="81"/>
      <c r="F11" s="82"/>
      <c r="G11" s="81"/>
      <c r="H11" s="83"/>
      <c r="I11" s="84"/>
      <c r="J11" s="82"/>
      <c r="K11" s="85"/>
    </row>
    <row r="12" spans="6:9" ht="12.75">
      <c r="F12" s="86"/>
      <c r="I12" s="87"/>
    </row>
    <row r="13" spans="6:9" ht="12.75">
      <c r="F13" s="64"/>
      <c r="I13" s="88"/>
    </row>
    <row r="14" ht="12.75">
      <c r="I14" s="89"/>
    </row>
    <row r="15" spans="8:10" ht="12.75">
      <c r="H15" s="92"/>
      <c r="I15" s="92"/>
      <c r="J15" s="92"/>
    </row>
    <row r="16" spans="8:10" ht="12.75">
      <c r="H16" s="94"/>
      <c r="I16" s="94"/>
      <c r="J16" s="94"/>
    </row>
    <row r="17" spans="2:5" ht="12.75">
      <c r="B17" s="90" t="s">
        <v>68</v>
      </c>
      <c r="C17" s="91"/>
      <c r="D17" s="91"/>
      <c r="E17" s="91"/>
    </row>
    <row r="18" spans="2:5" ht="13.5" customHeight="1">
      <c r="B18" s="93" t="s">
        <v>52</v>
      </c>
      <c r="C18" s="91"/>
      <c r="D18" s="91"/>
      <c r="E18" s="91"/>
    </row>
    <row r="19" spans="2:10" ht="12.75">
      <c r="B19" s="90" t="s">
        <v>69</v>
      </c>
      <c r="C19" s="91"/>
      <c r="D19" s="91"/>
      <c r="E19" s="91"/>
      <c r="H19" s="96"/>
      <c r="I19" s="96"/>
      <c r="J19" s="96"/>
    </row>
    <row r="20" spans="2:5" s="61" customFormat="1" ht="12.75">
      <c r="B20" s="90" t="s">
        <v>70</v>
      </c>
      <c r="C20" s="91"/>
      <c r="D20" s="91"/>
      <c r="E20" s="91"/>
    </row>
    <row r="21" spans="2:10" s="61" customFormat="1" ht="12.75">
      <c r="B21" s="90" t="s">
        <v>71</v>
      </c>
      <c r="C21" s="91"/>
      <c r="D21" s="91"/>
      <c r="E21" s="91"/>
      <c r="H21" s="54"/>
      <c r="I21" s="54"/>
      <c r="J21" s="54"/>
    </row>
    <row r="22" spans="1:12" ht="12.75">
      <c r="A22" s="56"/>
      <c r="B22" s="93" t="s">
        <v>56</v>
      </c>
      <c r="C22" s="91"/>
      <c r="D22" s="91"/>
      <c r="E22" s="91"/>
      <c r="F22" s="96"/>
      <c r="G22" s="96"/>
      <c r="K22" s="96"/>
      <c r="L22" s="97"/>
    </row>
    <row r="23" spans="2:5" ht="12.75">
      <c r="B23" s="93" t="s">
        <v>57</v>
      </c>
      <c r="C23" s="91"/>
      <c r="D23" s="91"/>
      <c r="E23" s="91"/>
    </row>
    <row r="24" spans="2:5" ht="12.75">
      <c r="B24" s="61" t="s">
        <v>58</v>
      </c>
      <c r="C24" s="91"/>
      <c r="D24" s="91"/>
      <c r="E24" s="91"/>
    </row>
    <row r="25" spans="2:5" ht="12.75">
      <c r="B25" s="93" t="s">
        <v>59</v>
      </c>
      <c r="C25" s="91"/>
      <c r="D25" s="91"/>
      <c r="E25" s="91"/>
    </row>
    <row r="26" spans="2:5" ht="12.75">
      <c r="B26" s="93" t="s">
        <v>60</v>
      </c>
      <c r="C26" s="91"/>
      <c r="D26" s="91"/>
      <c r="E26" s="91"/>
    </row>
    <row r="27" spans="2:5" ht="12.75">
      <c r="B27" s="93" t="s">
        <v>61</v>
      </c>
      <c r="C27" s="91"/>
      <c r="D27" s="91"/>
      <c r="E27" s="91"/>
    </row>
    <row r="28" spans="2:5" ht="12.75">
      <c r="B28" s="93" t="s">
        <v>62</v>
      </c>
      <c r="C28" s="93"/>
      <c r="D28" s="93"/>
      <c r="E28" s="91"/>
    </row>
    <row r="29" spans="2:5" ht="12.75">
      <c r="B29" s="93" t="s">
        <v>63</v>
      </c>
      <c r="C29" s="93"/>
      <c r="D29" s="93"/>
      <c r="E29" s="91"/>
    </row>
    <row r="31" ht="12.75">
      <c r="H31" s="54" t="s">
        <v>299</v>
      </c>
    </row>
    <row r="32" ht="12.75">
      <c r="H32" s="54" t="s">
        <v>300</v>
      </c>
    </row>
    <row r="33" ht="12.75">
      <c r="H33" s="54" t="s">
        <v>301</v>
      </c>
    </row>
  </sheetData>
  <sheetProtection selectLockedCells="1" selectUnlockedCells="1"/>
  <mergeCells count="2">
    <mergeCell ref="A6:J6"/>
    <mergeCell ref="A8:K8"/>
  </mergeCells>
  <printOptions/>
  <pageMargins left="0.75" right="0.75" top="0.32013888888888886" bottom="0.2" header="0.5118055555555555" footer="0.5118055555555555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view="pageBreakPreview" zoomScale="60" zoomScalePageLayoutView="0" workbookViewId="0" topLeftCell="A1">
      <selection activeCell="D59" sqref="D59:D60"/>
    </sheetView>
  </sheetViews>
  <sheetFormatPr defaultColWidth="9.140625" defaultRowHeight="15"/>
  <cols>
    <col min="1" max="1" width="2.8515625" style="54" customWidth="1"/>
    <col min="2" max="2" width="36.57421875" style="54" customWidth="1"/>
    <col min="3" max="3" width="5.00390625" style="54" customWidth="1"/>
    <col min="4" max="4" width="7.8515625" style="54" customWidth="1"/>
    <col min="5" max="5" width="9.421875" style="54" customWidth="1"/>
    <col min="6" max="6" width="10.00390625" style="54" customWidth="1"/>
    <col min="7" max="7" width="5.00390625" style="54" customWidth="1"/>
    <col min="8" max="8" width="9.421875" style="54" customWidth="1"/>
    <col min="9" max="9" width="12.140625" style="54" customWidth="1"/>
    <col min="10" max="10" width="11.00390625" style="54" customWidth="1"/>
    <col min="11" max="11" width="11.57421875" style="54" customWidth="1"/>
    <col min="12" max="16384" width="9.140625" style="54" customWidth="1"/>
  </cols>
  <sheetData>
    <row r="1" spans="1:12" ht="12.75" customHeight="1">
      <c r="A1" s="55"/>
      <c r="D1" s="56"/>
      <c r="E1" s="56"/>
      <c r="F1" s="56"/>
      <c r="I1" s="56"/>
      <c r="J1" s="56"/>
      <c r="K1" s="56" t="s">
        <v>72</v>
      </c>
      <c r="L1" s="56"/>
    </row>
    <row r="2" spans="1:12" ht="12.75">
      <c r="A2" s="55"/>
      <c r="C2" s="57"/>
      <c r="D2" s="58"/>
      <c r="E2" s="58"/>
      <c r="F2" s="58"/>
      <c r="G2" s="57"/>
      <c r="H2" s="57"/>
      <c r="I2" s="56"/>
      <c r="J2" s="59"/>
      <c r="K2" s="56" t="s">
        <v>45</v>
      </c>
      <c r="L2" s="56"/>
    </row>
    <row r="3" spans="1:12" ht="12.75">
      <c r="A3" s="55"/>
      <c r="B3" s="54" t="str">
        <f>'[1]1'!B2</f>
        <v>………………………………………………………</v>
      </c>
      <c r="D3" s="56"/>
      <c r="E3" s="56"/>
      <c r="F3" s="56"/>
      <c r="H3" s="56"/>
      <c r="I3" s="56"/>
      <c r="J3" s="59"/>
      <c r="K3" s="59" t="s">
        <v>4</v>
      </c>
      <c r="L3" s="56"/>
    </row>
    <row r="4" spans="1:12" ht="12.75">
      <c r="A4" s="55"/>
      <c r="B4" s="54" t="s">
        <v>298</v>
      </c>
      <c r="D4" s="56"/>
      <c r="E4" s="56"/>
      <c r="F4" s="56"/>
      <c r="H4" s="56"/>
      <c r="I4" s="56"/>
      <c r="J4" s="59"/>
      <c r="K4" s="59"/>
      <c r="L4" s="56"/>
    </row>
    <row r="5" spans="1:12" ht="12.75">
      <c r="A5" s="55"/>
      <c r="D5" s="56"/>
      <c r="E5" s="56"/>
      <c r="F5" s="56"/>
      <c r="H5" s="56"/>
      <c r="I5" s="56"/>
      <c r="J5" s="59"/>
      <c r="K5" s="59"/>
      <c r="L5" s="56"/>
    </row>
    <row r="6" spans="1:12" s="61" customFormat="1" ht="12.75">
      <c r="A6" s="468" t="s">
        <v>46</v>
      </c>
      <c r="B6" s="468"/>
      <c r="C6" s="468"/>
      <c r="D6" s="468"/>
      <c r="E6" s="468"/>
      <c r="F6" s="468"/>
      <c r="G6" s="468"/>
      <c r="H6" s="468"/>
      <c r="I6" s="468"/>
      <c r="J6" s="468"/>
      <c r="K6" s="60"/>
      <c r="L6" s="60"/>
    </row>
    <row r="7" spans="1:12" s="61" customFormat="1" ht="12.75">
      <c r="A7" s="62"/>
      <c r="B7" s="63"/>
      <c r="C7" s="63"/>
      <c r="D7" s="63"/>
      <c r="E7" s="63"/>
      <c r="F7" s="63"/>
      <c r="G7" s="63"/>
      <c r="H7" s="63"/>
      <c r="I7" s="63"/>
      <c r="J7" s="63"/>
      <c r="K7" s="60"/>
      <c r="L7" s="60"/>
    </row>
    <row r="8" spans="1:12" ht="24" customHeight="1">
      <c r="A8" s="469" t="s">
        <v>73</v>
      </c>
      <c r="B8" s="469"/>
      <c r="C8" s="469"/>
      <c r="D8" s="469"/>
      <c r="E8" s="469"/>
      <c r="F8" s="469"/>
      <c r="G8" s="469"/>
      <c r="H8" s="469"/>
      <c r="I8" s="469"/>
      <c r="J8" s="469"/>
      <c r="K8" s="469"/>
      <c r="L8" s="64"/>
    </row>
    <row r="9" spans="1:11" s="55" customFormat="1" ht="38.25">
      <c r="A9" s="67" t="s">
        <v>9</v>
      </c>
      <c r="B9" s="68" t="s">
        <v>10</v>
      </c>
      <c r="C9" s="69" t="s">
        <v>11</v>
      </c>
      <c r="D9" s="70" t="s">
        <v>12</v>
      </c>
      <c r="E9" s="69" t="s">
        <v>13</v>
      </c>
      <c r="F9" s="69" t="s">
        <v>14</v>
      </c>
      <c r="G9" s="71" t="s">
        <v>15</v>
      </c>
      <c r="H9" s="68" t="s">
        <v>16</v>
      </c>
      <c r="I9" s="68" t="s">
        <v>17</v>
      </c>
      <c r="J9" s="71" t="s">
        <v>18</v>
      </c>
      <c r="K9" s="72" t="s">
        <v>19</v>
      </c>
    </row>
    <row r="10" spans="1:11" s="57" customFormat="1" ht="12.75">
      <c r="A10" s="73">
        <v>1</v>
      </c>
      <c r="B10" s="74">
        <v>2</v>
      </c>
      <c r="C10" s="75">
        <v>3</v>
      </c>
      <c r="D10" s="74">
        <v>4</v>
      </c>
      <c r="E10" s="75">
        <v>5</v>
      </c>
      <c r="F10" s="74">
        <v>6</v>
      </c>
      <c r="G10" s="75">
        <v>7</v>
      </c>
      <c r="H10" s="74">
        <v>8</v>
      </c>
      <c r="I10" s="75">
        <v>9</v>
      </c>
      <c r="J10" s="74">
        <v>10</v>
      </c>
      <c r="K10" s="76">
        <v>11</v>
      </c>
    </row>
    <row r="11" spans="1:11" s="57" customFormat="1" ht="157.5" customHeight="1">
      <c r="A11" s="77" t="s">
        <v>48</v>
      </c>
      <c r="B11" s="98" t="s">
        <v>74</v>
      </c>
      <c r="C11" s="79" t="s">
        <v>50</v>
      </c>
      <c r="D11" s="80">
        <v>10000</v>
      </c>
      <c r="E11" s="81"/>
      <c r="F11" s="82"/>
      <c r="G11" s="81"/>
      <c r="H11" s="83"/>
      <c r="I11" s="84"/>
      <c r="J11" s="82"/>
      <c r="K11" s="85"/>
    </row>
    <row r="12" spans="6:9" ht="12.75">
      <c r="F12" s="86"/>
      <c r="I12" s="87"/>
    </row>
    <row r="13" spans="6:9" ht="12.75">
      <c r="F13" s="64"/>
      <c r="I13" s="88"/>
    </row>
    <row r="14" ht="12.75">
      <c r="I14" s="89"/>
    </row>
    <row r="16" spans="2:4" ht="12.75">
      <c r="B16" s="90" t="s">
        <v>68</v>
      </c>
      <c r="C16" s="91"/>
      <c r="D16" s="91"/>
    </row>
    <row r="17" spans="2:10" ht="12.75">
      <c r="B17" s="93" t="s">
        <v>52</v>
      </c>
      <c r="C17" s="91"/>
      <c r="D17" s="91"/>
      <c r="H17" s="94"/>
      <c r="I17" s="94"/>
      <c r="J17" s="94"/>
    </row>
    <row r="18" spans="2:4" ht="12.75">
      <c r="B18" s="90" t="s">
        <v>75</v>
      </c>
      <c r="C18" s="91"/>
      <c r="D18" s="91"/>
    </row>
    <row r="19" spans="2:4" ht="12.75">
      <c r="B19" s="90" t="s">
        <v>76</v>
      </c>
      <c r="C19" s="91"/>
      <c r="D19" s="91"/>
    </row>
    <row r="20" spans="2:4" ht="12.75">
      <c r="B20" s="90" t="s">
        <v>77</v>
      </c>
      <c r="C20" s="91"/>
      <c r="D20" s="91"/>
    </row>
    <row r="21" spans="2:4" ht="12.75">
      <c r="B21" s="93" t="s">
        <v>56</v>
      </c>
      <c r="C21" s="91"/>
      <c r="D21" s="91"/>
    </row>
    <row r="22" spans="2:4" ht="12.75">
      <c r="B22" s="93" t="s">
        <v>57</v>
      </c>
      <c r="C22" s="91"/>
      <c r="D22" s="91"/>
    </row>
    <row r="23" spans="2:4" ht="12.75">
      <c r="B23" s="61" t="s">
        <v>58</v>
      </c>
      <c r="C23" s="91"/>
      <c r="D23" s="91"/>
    </row>
    <row r="24" spans="2:4" ht="12.75">
      <c r="B24" s="93" t="s">
        <v>59</v>
      </c>
      <c r="C24" s="91"/>
      <c r="D24" s="91"/>
    </row>
    <row r="25" spans="2:4" ht="12.75">
      <c r="B25" s="93" t="s">
        <v>60</v>
      </c>
      <c r="C25" s="91"/>
      <c r="D25" s="91"/>
    </row>
    <row r="26" spans="2:4" ht="12.75">
      <c r="B26" s="93" t="s">
        <v>61</v>
      </c>
      <c r="C26" s="91"/>
      <c r="D26" s="91"/>
    </row>
    <row r="27" spans="2:8" ht="12.75">
      <c r="B27" s="93" t="s">
        <v>62</v>
      </c>
      <c r="C27" s="93"/>
      <c r="D27" s="93"/>
      <c r="H27" s="54" t="s">
        <v>299</v>
      </c>
    </row>
    <row r="28" spans="2:8" ht="12.75">
      <c r="B28" s="93" t="s">
        <v>63</v>
      </c>
      <c r="C28" s="93"/>
      <c r="D28" s="93"/>
      <c r="H28" s="54" t="s">
        <v>300</v>
      </c>
    </row>
    <row r="29" ht="12.75">
      <c r="H29" s="54" t="s">
        <v>301</v>
      </c>
    </row>
  </sheetData>
  <sheetProtection selectLockedCells="1" selectUnlockedCells="1"/>
  <mergeCells count="2">
    <mergeCell ref="A6:J6"/>
    <mergeCell ref="A8:K8"/>
  </mergeCells>
  <printOptions/>
  <pageMargins left="0.75" right="0.75" top="0.32013888888888886" bottom="0.2" header="0.5118055555555555" footer="0.5118055555555555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view="pageBreakPreview" zoomScale="60" zoomScalePageLayoutView="0" workbookViewId="0" topLeftCell="A10">
      <selection activeCell="D59" sqref="D59:D60"/>
    </sheetView>
  </sheetViews>
  <sheetFormatPr defaultColWidth="9.140625" defaultRowHeight="15"/>
  <cols>
    <col min="1" max="1" width="2.8515625" style="54" customWidth="1"/>
    <col min="2" max="2" width="68.140625" style="54" customWidth="1"/>
    <col min="3" max="3" width="6.421875" style="54" customWidth="1"/>
    <col min="4" max="4" width="6.57421875" style="54" customWidth="1"/>
    <col min="5" max="5" width="9.421875" style="54" customWidth="1"/>
    <col min="6" max="6" width="10.00390625" style="54" customWidth="1"/>
    <col min="7" max="7" width="5.421875" style="54" customWidth="1"/>
    <col min="8" max="8" width="9.421875" style="54" customWidth="1"/>
    <col min="9" max="9" width="12.140625" style="54" customWidth="1"/>
    <col min="10" max="10" width="12.57421875" style="54" customWidth="1"/>
    <col min="11" max="11" width="11.57421875" style="54" customWidth="1"/>
    <col min="12" max="16384" width="9.140625" style="54" customWidth="1"/>
  </cols>
  <sheetData>
    <row r="2" spans="1:12" ht="12.75" customHeight="1">
      <c r="A2" s="55"/>
      <c r="D2" s="56"/>
      <c r="E2" s="56"/>
      <c r="F2" s="56"/>
      <c r="I2" s="56"/>
      <c r="J2" s="56"/>
      <c r="K2" s="56" t="s">
        <v>78</v>
      </c>
      <c r="L2" s="56"/>
    </row>
    <row r="3" spans="1:12" ht="12.75">
      <c r="A3" s="55"/>
      <c r="B3" s="54" t="str">
        <f>'[1]1'!B2</f>
        <v>………………………………………………………</v>
      </c>
      <c r="C3" s="57"/>
      <c r="D3" s="58"/>
      <c r="E3" s="58"/>
      <c r="F3" s="58"/>
      <c r="G3" s="57"/>
      <c r="H3" s="57"/>
      <c r="I3" s="56"/>
      <c r="J3" s="59"/>
      <c r="K3" s="56" t="s">
        <v>45</v>
      </c>
      <c r="L3" s="56"/>
    </row>
    <row r="4" spans="1:12" ht="12.75">
      <c r="A4" s="55"/>
      <c r="B4" s="54" t="s">
        <v>298</v>
      </c>
      <c r="D4" s="56"/>
      <c r="E4" s="56"/>
      <c r="F4" s="56"/>
      <c r="H4" s="56"/>
      <c r="I4" s="56"/>
      <c r="J4" s="59"/>
      <c r="K4" s="59" t="s">
        <v>4</v>
      </c>
      <c r="L4" s="56"/>
    </row>
    <row r="5" spans="1:12" ht="12.75">
      <c r="A5" s="55"/>
      <c r="D5" s="56"/>
      <c r="E5" s="56"/>
      <c r="F5" s="56"/>
      <c r="H5" s="56"/>
      <c r="I5" s="56"/>
      <c r="J5" s="59"/>
      <c r="K5" s="59"/>
      <c r="L5" s="56"/>
    </row>
    <row r="6" spans="1:12" ht="12.75">
      <c r="A6" s="55"/>
      <c r="D6" s="56"/>
      <c r="E6" s="56"/>
      <c r="F6" s="56"/>
      <c r="H6" s="56"/>
      <c r="I6" s="56"/>
      <c r="J6" s="59"/>
      <c r="K6" s="59"/>
      <c r="L6" s="56"/>
    </row>
    <row r="7" spans="1:12" s="61" customFormat="1" ht="18.75" customHeight="1">
      <c r="A7" s="468" t="s">
        <v>46</v>
      </c>
      <c r="B7" s="468"/>
      <c r="C7" s="468"/>
      <c r="D7" s="468"/>
      <c r="E7" s="468"/>
      <c r="F7" s="468"/>
      <c r="G7" s="468"/>
      <c r="H7" s="468"/>
      <c r="I7" s="468"/>
      <c r="J7" s="468"/>
      <c r="K7" s="60"/>
      <c r="L7" s="60"/>
    </row>
    <row r="8" spans="1:12" s="61" customFormat="1" ht="12.75">
      <c r="A8" s="62"/>
      <c r="B8" s="63"/>
      <c r="C8" s="63"/>
      <c r="D8" s="63"/>
      <c r="E8" s="63"/>
      <c r="F8" s="63"/>
      <c r="G8" s="63"/>
      <c r="H8" s="63"/>
      <c r="I8" s="63"/>
      <c r="J8" s="63"/>
      <c r="K8" s="60"/>
      <c r="L8" s="60"/>
    </row>
    <row r="9" spans="1:12" ht="24" customHeight="1">
      <c r="A9" s="469" t="s">
        <v>79</v>
      </c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64"/>
    </row>
    <row r="10" spans="1:11" s="55" customFormat="1" ht="38.25">
      <c r="A10" s="67" t="s">
        <v>9</v>
      </c>
      <c r="B10" s="68" t="s">
        <v>10</v>
      </c>
      <c r="C10" s="69" t="s">
        <v>11</v>
      </c>
      <c r="D10" s="70" t="s">
        <v>12</v>
      </c>
      <c r="E10" s="69" t="s">
        <v>13</v>
      </c>
      <c r="F10" s="69" t="s">
        <v>14</v>
      </c>
      <c r="G10" s="71" t="s">
        <v>15</v>
      </c>
      <c r="H10" s="68" t="s">
        <v>16</v>
      </c>
      <c r="I10" s="68" t="s">
        <v>17</v>
      </c>
      <c r="J10" s="71" t="s">
        <v>18</v>
      </c>
      <c r="K10" s="72" t="s">
        <v>19</v>
      </c>
    </row>
    <row r="11" spans="1:11" s="57" customFormat="1" ht="12.75">
      <c r="A11" s="73">
        <v>1</v>
      </c>
      <c r="B11" s="74">
        <v>2</v>
      </c>
      <c r="C11" s="75">
        <v>3</v>
      </c>
      <c r="D11" s="74">
        <v>4</v>
      </c>
      <c r="E11" s="75">
        <v>5</v>
      </c>
      <c r="F11" s="74">
        <v>6</v>
      </c>
      <c r="G11" s="75">
        <v>7</v>
      </c>
      <c r="H11" s="74">
        <v>8</v>
      </c>
      <c r="I11" s="75">
        <v>9</v>
      </c>
      <c r="J11" s="74">
        <v>10</v>
      </c>
      <c r="K11" s="76">
        <v>11</v>
      </c>
    </row>
    <row r="12" spans="1:11" s="57" customFormat="1" ht="270">
      <c r="A12" s="77">
        <v>1</v>
      </c>
      <c r="B12" s="99" t="s">
        <v>80</v>
      </c>
      <c r="C12" s="95" t="s">
        <v>50</v>
      </c>
      <c r="D12" s="80">
        <v>15000</v>
      </c>
      <c r="E12" s="81"/>
      <c r="F12" s="82"/>
      <c r="G12" s="100"/>
      <c r="H12" s="83"/>
      <c r="I12" s="84"/>
      <c r="J12" s="82"/>
      <c r="K12" s="85"/>
    </row>
    <row r="13" spans="6:9" ht="12.75">
      <c r="F13" s="86"/>
      <c r="I13" s="87"/>
    </row>
    <row r="14" spans="6:9" ht="12.75">
      <c r="F14" s="64"/>
      <c r="I14" s="88"/>
    </row>
    <row r="15" ht="12.75">
      <c r="I15" s="89"/>
    </row>
    <row r="16" ht="12.75">
      <c r="I16" s="89"/>
    </row>
    <row r="17" ht="12.75">
      <c r="B17" s="90" t="s">
        <v>68</v>
      </c>
    </row>
    <row r="18" spans="2:10" ht="15">
      <c r="B18" s="101" t="s">
        <v>52</v>
      </c>
      <c r="H18" s="94"/>
      <c r="I18" s="94"/>
      <c r="J18" s="94"/>
    </row>
    <row r="19" ht="14.25">
      <c r="B19" s="102" t="s">
        <v>81</v>
      </c>
    </row>
    <row r="20" ht="14.25">
      <c r="B20" s="102" t="s">
        <v>82</v>
      </c>
    </row>
    <row r="21" ht="14.25">
      <c r="B21" s="102" t="s">
        <v>83</v>
      </c>
    </row>
    <row r="22" spans="2:4" ht="15">
      <c r="B22" s="101" t="s">
        <v>56</v>
      </c>
      <c r="D22" s="91"/>
    </row>
    <row r="23" ht="15">
      <c r="B23" s="101" t="s">
        <v>57</v>
      </c>
    </row>
    <row r="24" spans="2:6" ht="14.25">
      <c r="B24" s="103" t="s">
        <v>84</v>
      </c>
      <c r="F24" s="54" t="s">
        <v>299</v>
      </c>
    </row>
    <row r="25" spans="2:6" ht="15">
      <c r="B25" s="101" t="s">
        <v>59</v>
      </c>
      <c r="F25" s="54" t="s">
        <v>300</v>
      </c>
    </row>
    <row r="26" spans="2:6" ht="15">
      <c r="B26" s="101" t="s">
        <v>60</v>
      </c>
      <c r="F26" s="54" t="s">
        <v>301</v>
      </c>
    </row>
    <row r="27" ht="15">
      <c r="B27" s="101" t="s">
        <v>61</v>
      </c>
    </row>
    <row r="28" ht="15">
      <c r="B28" s="101" t="s">
        <v>85</v>
      </c>
    </row>
    <row r="29" ht="15">
      <c r="B29" s="101" t="s">
        <v>63</v>
      </c>
    </row>
  </sheetData>
  <sheetProtection selectLockedCells="1" selectUnlockedCells="1"/>
  <mergeCells count="2">
    <mergeCell ref="A7:J7"/>
    <mergeCell ref="A9:K9"/>
  </mergeCells>
  <printOptions/>
  <pageMargins left="0.75" right="0.75" top="0.32013888888888886" bottom="0.2" header="0.5118055555555555" footer="0.5118055555555555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28"/>
  <sheetViews>
    <sheetView tabSelected="1" view="pageBreakPreview" zoomScale="60" zoomScalePageLayoutView="0" workbookViewId="0" topLeftCell="A1">
      <selection activeCell="D59" sqref="D59:D60"/>
    </sheetView>
  </sheetViews>
  <sheetFormatPr defaultColWidth="9.140625" defaultRowHeight="15"/>
  <cols>
    <col min="1" max="1" width="2.8515625" style="54" customWidth="1"/>
    <col min="2" max="2" width="42.421875" style="54" customWidth="1"/>
    <col min="3" max="3" width="5.57421875" style="54" customWidth="1"/>
    <col min="4" max="4" width="8.28125" style="54" customWidth="1"/>
    <col min="5" max="5" width="9.421875" style="54" customWidth="1"/>
    <col min="6" max="6" width="10.00390625" style="54" customWidth="1"/>
    <col min="7" max="7" width="5.00390625" style="54" customWidth="1"/>
    <col min="8" max="8" width="9.421875" style="54" customWidth="1"/>
    <col min="9" max="9" width="13.7109375" style="54" customWidth="1"/>
    <col min="10" max="10" width="14.57421875" style="54" customWidth="1"/>
    <col min="11" max="11" width="11.57421875" style="54" customWidth="1"/>
    <col min="12" max="16384" width="9.140625" style="54" customWidth="1"/>
  </cols>
  <sheetData>
    <row r="1" spans="1:12" ht="12.75" customHeight="1">
      <c r="A1" s="55"/>
      <c r="D1" s="56"/>
      <c r="E1" s="56"/>
      <c r="F1" s="56"/>
      <c r="I1" s="56"/>
      <c r="J1" s="56"/>
      <c r="K1" s="56" t="s">
        <v>86</v>
      </c>
      <c r="L1" s="56"/>
    </row>
    <row r="2" spans="1:12" ht="12.75">
      <c r="A2" s="55"/>
      <c r="B2" s="442" t="str">
        <f>1!B3</f>
        <v>………………………………………………………</v>
      </c>
      <c r="C2" s="57"/>
      <c r="D2" s="58"/>
      <c r="E2" s="58"/>
      <c r="F2" s="58"/>
      <c r="G2" s="57"/>
      <c r="H2" s="57"/>
      <c r="I2" s="56"/>
      <c r="J2" s="59"/>
      <c r="K2" s="56" t="s">
        <v>45</v>
      </c>
      <c r="L2" s="56"/>
    </row>
    <row r="3" spans="1:12" ht="12.75">
      <c r="A3" s="55"/>
      <c r="B3" s="54" t="str">
        <f>1!B4</f>
        <v>Nazwa (firma) Wykonawcy</v>
      </c>
      <c r="D3" s="56"/>
      <c r="E3" s="56"/>
      <c r="F3" s="56"/>
      <c r="H3" s="56"/>
      <c r="I3" s="56"/>
      <c r="J3" s="59"/>
      <c r="K3" s="59" t="s">
        <v>4</v>
      </c>
      <c r="L3" s="56"/>
    </row>
    <row r="4" spans="1:12" ht="12.75">
      <c r="A4" s="55"/>
      <c r="D4" s="56"/>
      <c r="E4" s="56"/>
      <c r="F4" s="56"/>
      <c r="H4" s="56"/>
      <c r="I4" s="56"/>
      <c r="J4" s="59"/>
      <c r="K4" s="59"/>
      <c r="L4" s="56"/>
    </row>
    <row r="5" spans="1:12" ht="12.75">
      <c r="A5" s="55"/>
      <c r="D5" s="56"/>
      <c r="E5" s="56"/>
      <c r="F5" s="56"/>
      <c r="H5" s="56"/>
      <c r="I5" s="56"/>
      <c r="J5" s="59"/>
      <c r="K5" s="59"/>
      <c r="L5" s="56"/>
    </row>
    <row r="6" spans="1:12" s="61" customFormat="1" ht="12.75">
      <c r="A6" s="468" t="s">
        <v>46</v>
      </c>
      <c r="B6" s="468"/>
      <c r="C6" s="468"/>
      <c r="D6" s="468"/>
      <c r="E6" s="468"/>
      <c r="F6" s="468"/>
      <c r="G6" s="468"/>
      <c r="H6" s="468"/>
      <c r="I6" s="468"/>
      <c r="J6" s="468"/>
      <c r="K6" s="60"/>
      <c r="L6" s="60"/>
    </row>
    <row r="7" spans="1:12" s="61" customFormat="1" ht="12.75">
      <c r="A7" s="62"/>
      <c r="B7" s="63"/>
      <c r="C7" s="63"/>
      <c r="D7" s="63"/>
      <c r="E7" s="63"/>
      <c r="F7" s="63"/>
      <c r="G7" s="63"/>
      <c r="H7" s="63"/>
      <c r="I7" s="63"/>
      <c r="J7" s="63"/>
      <c r="K7" s="60"/>
      <c r="L7" s="60"/>
    </row>
    <row r="8" spans="1:12" ht="24" customHeight="1">
      <c r="A8" s="469" t="s">
        <v>87</v>
      </c>
      <c r="B8" s="469"/>
      <c r="C8" s="469"/>
      <c r="D8" s="469"/>
      <c r="E8" s="469"/>
      <c r="F8" s="469"/>
      <c r="G8" s="469"/>
      <c r="H8" s="469"/>
      <c r="I8" s="469"/>
      <c r="J8" s="469"/>
      <c r="K8" s="469"/>
      <c r="L8" s="64"/>
    </row>
    <row r="9" spans="1:11" s="55" customFormat="1" ht="38.25">
      <c r="A9" s="67" t="s">
        <v>9</v>
      </c>
      <c r="B9" s="68" t="s">
        <v>10</v>
      </c>
      <c r="C9" s="69" t="s">
        <v>11</v>
      </c>
      <c r="D9" s="70" t="s">
        <v>12</v>
      </c>
      <c r="E9" s="69" t="s">
        <v>13</v>
      </c>
      <c r="F9" s="69" t="s">
        <v>14</v>
      </c>
      <c r="G9" s="71" t="s">
        <v>15</v>
      </c>
      <c r="H9" s="68" t="s">
        <v>16</v>
      </c>
      <c r="I9" s="68" t="s">
        <v>17</v>
      </c>
      <c r="J9" s="71" t="s">
        <v>18</v>
      </c>
      <c r="K9" s="72" t="s">
        <v>19</v>
      </c>
    </row>
    <row r="10" spans="1:11" s="57" customFormat="1" ht="12.75">
      <c r="A10" s="73">
        <v>1</v>
      </c>
      <c r="B10" s="74">
        <v>2</v>
      </c>
      <c r="C10" s="75">
        <v>3</v>
      </c>
      <c r="D10" s="74">
        <v>4</v>
      </c>
      <c r="E10" s="75">
        <v>5</v>
      </c>
      <c r="F10" s="74">
        <v>6</v>
      </c>
      <c r="G10" s="75">
        <v>7</v>
      </c>
      <c r="H10" s="74">
        <v>8</v>
      </c>
      <c r="I10" s="75">
        <v>9</v>
      </c>
      <c r="J10" s="74">
        <v>10</v>
      </c>
      <c r="K10" s="76">
        <v>11</v>
      </c>
    </row>
    <row r="11" spans="1:11" s="57" customFormat="1" ht="127.5">
      <c r="A11" s="77">
        <v>1</v>
      </c>
      <c r="B11" s="78" t="s">
        <v>88</v>
      </c>
      <c r="C11" s="95" t="s">
        <v>50</v>
      </c>
      <c r="D11" s="80">
        <v>10000</v>
      </c>
      <c r="E11" s="104"/>
      <c r="F11" s="105"/>
      <c r="G11" s="100"/>
      <c r="H11" s="83"/>
      <c r="I11" s="84"/>
      <c r="J11" s="82"/>
      <c r="K11" s="85"/>
    </row>
    <row r="12" spans="6:9" ht="12.75">
      <c r="F12" s="106"/>
      <c r="I12" s="87"/>
    </row>
    <row r="13" spans="6:9" ht="12.75">
      <c r="F13" s="64"/>
      <c r="I13" s="88"/>
    </row>
    <row r="14" ht="12.75">
      <c r="I14" s="89"/>
    </row>
    <row r="16" ht="12.75">
      <c r="B16" s="90" t="s">
        <v>68</v>
      </c>
    </row>
    <row r="17" ht="12.75">
      <c r="B17" s="93" t="s">
        <v>52</v>
      </c>
    </row>
    <row r="18" spans="2:10" ht="12.75">
      <c r="B18" s="90" t="s">
        <v>89</v>
      </c>
      <c r="H18" s="94"/>
      <c r="I18" s="94"/>
      <c r="J18" s="94"/>
    </row>
    <row r="19" ht="12.75">
      <c r="B19" s="90" t="s">
        <v>90</v>
      </c>
    </row>
    <row r="20" ht="12.75">
      <c r="B20" s="90" t="s">
        <v>91</v>
      </c>
    </row>
    <row r="21" ht="12.75">
      <c r="B21" s="93" t="s">
        <v>56</v>
      </c>
    </row>
    <row r="22" spans="2:4" ht="12.75">
      <c r="B22" s="93" t="s">
        <v>57</v>
      </c>
      <c r="D22" s="91"/>
    </row>
    <row r="23" ht="12.75">
      <c r="B23" s="61" t="s">
        <v>92</v>
      </c>
    </row>
    <row r="24" ht="12.75">
      <c r="B24" s="93" t="s">
        <v>59</v>
      </c>
    </row>
    <row r="25" ht="12.75">
      <c r="B25" s="93" t="s">
        <v>60</v>
      </c>
    </row>
    <row r="26" spans="2:8" ht="12.75">
      <c r="B26" s="93" t="s">
        <v>61</v>
      </c>
      <c r="H26" s="54" t="s">
        <v>299</v>
      </c>
    </row>
    <row r="27" spans="2:8" ht="12.75">
      <c r="B27" s="93" t="s">
        <v>93</v>
      </c>
      <c r="H27" s="54" t="s">
        <v>300</v>
      </c>
    </row>
    <row r="28" ht="12.75">
      <c r="H28" s="54" t="s">
        <v>301</v>
      </c>
    </row>
  </sheetData>
  <sheetProtection selectLockedCells="1" selectUnlockedCells="1"/>
  <mergeCells count="2">
    <mergeCell ref="A6:J6"/>
    <mergeCell ref="A8:K8"/>
  </mergeCells>
  <printOptions/>
  <pageMargins left="0.75" right="0.75" top="0.32013888888888886" bottom="0.2" header="0.5118055555555555" footer="0.5118055555555555"/>
  <pageSetup fitToHeight="0" fitToWidth="1"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view="pageBreakPreview" zoomScale="60" zoomScalePageLayoutView="0" workbookViewId="0" topLeftCell="A1">
      <selection activeCell="D59" sqref="D59:D60"/>
    </sheetView>
  </sheetViews>
  <sheetFormatPr defaultColWidth="9.140625" defaultRowHeight="15"/>
  <cols>
    <col min="1" max="1" width="2.8515625" style="54" customWidth="1"/>
    <col min="2" max="2" width="62.8515625" style="54" customWidth="1"/>
    <col min="3" max="3" width="7.00390625" style="54" customWidth="1"/>
    <col min="4" max="4" width="8.28125" style="54" customWidth="1"/>
    <col min="5" max="5" width="9.421875" style="54" customWidth="1"/>
    <col min="6" max="6" width="10.00390625" style="54" customWidth="1"/>
    <col min="7" max="7" width="5.00390625" style="54" customWidth="1"/>
    <col min="8" max="8" width="9.421875" style="54" customWidth="1"/>
    <col min="9" max="9" width="13.8515625" style="54" customWidth="1"/>
    <col min="10" max="10" width="11.00390625" style="54" customWidth="1"/>
    <col min="11" max="11" width="11.57421875" style="54" customWidth="1"/>
    <col min="12" max="16384" width="9.140625" style="54" customWidth="1"/>
  </cols>
  <sheetData>
    <row r="1" spans="1:12" ht="12.75" customHeight="1">
      <c r="A1" s="55"/>
      <c r="D1" s="56"/>
      <c r="E1" s="56"/>
      <c r="F1" s="56"/>
      <c r="I1" s="56"/>
      <c r="J1" s="56"/>
      <c r="K1" s="56" t="s">
        <v>94</v>
      </c>
      <c r="L1" s="56"/>
    </row>
    <row r="2" spans="1:12" ht="12.75">
      <c r="A2" s="55"/>
      <c r="B2" s="442" t="str">
        <f>1!B3</f>
        <v>………………………………………………………</v>
      </c>
      <c r="C2" s="57"/>
      <c r="D2" s="58"/>
      <c r="E2" s="58"/>
      <c r="F2" s="58"/>
      <c r="G2" s="57"/>
      <c r="H2" s="57"/>
      <c r="I2" s="56"/>
      <c r="J2" s="59"/>
      <c r="K2" s="56" t="s">
        <v>45</v>
      </c>
      <c r="L2" s="56"/>
    </row>
    <row r="3" spans="1:12" ht="12.75">
      <c r="A3" s="55"/>
      <c r="B3" s="54" t="str">
        <f>1!B4</f>
        <v>Nazwa (firma) Wykonawcy</v>
      </c>
      <c r="D3" s="56"/>
      <c r="E3" s="56"/>
      <c r="F3" s="56"/>
      <c r="H3" s="56"/>
      <c r="I3" s="56"/>
      <c r="J3" s="59"/>
      <c r="K3" s="59" t="s">
        <v>4</v>
      </c>
      <c r="L3" s="56"/>
    </row>
    <row r="4" spans="1:12" ht="12.75">
      <c r="A4" s="55"/>
      <c r="D4" s="56"/>
      <c r="E4" s="56"/>
      <c r="F4" s="56"/>
      <c r="H4" s="56"/>
      <c r="I4" s="56"/>
      <c r="J4" s="59"/>
      <c r="K4" s="59"/>
      <c r="L4" s="56"/>
    </row>
    <row r="5" spans="1:12" ht="12.75">
      <c r="A5" s="55"/>
      <c r="D5" s="56"/>
      <c r="E5" s="56"/>
      <c r="F5" s="56"/>
      <c r="H5" s="56"/>
      <c r="I5" s="56"/>
      <c r="J5" s="59"/>
      <c r="K5" s="59"/>
      <c r="L5" s="56"/>
    </row>
    <row r="6" spans="1:12" s="61" customFormat="1" ht="12.75">
      <c r="A6" s="468" t="s">
        <v>46</v>
      </c>
      <c r="B6" s="468"/>
      <c r="C6" s="468"/>
      <c r="D6" s="468"/>
      <c r="E6" s="468"/>
      <c r="F6" s="468"/>
      <c r="G6" s="468"/>
      <c r="H6" s="468"/>
      <c r="I6" s="468"/>
      <c r="J6" s="468"/>
      <c r="K6" s="60"/>
      <c r="L6" s="60"/>
    </row>
    <row r="7" spans="1:12" s="61" customFormat="1" ht="12.75">
      <c r="A7" s="62"/>
      <c r="B7" s="63"/>
      <c r="C7" s="63"/>
      <c r="D7" s="63"/>
      <c r="E7" s="63"/>
      <c r="F7" s="63"/>
      <c r="G7" s="63"/>
      <c r="H7" s="63"/>
      <c r="I7" s="63"/>
      <c r="J7" s="63"/>
      <c r="K7" s="60"/>
      <c r="L7" s="60"/>
    </row>
    <row r="8" spans="1:12" ht="24" customHeight="1">
      <c r="A8" s="469" t="s">
        <v>95</v>
      </c>
      <c r="B8" s="469"/>
      <c r="C8" s="469"/>
      <c r="D8" s="469"/>
      <c r="E8" s="469"/>
      <c r="F8" s="469"/>
      <c r="G8" s="469"/>
      <c r="H8" s="469"/>
      <c r="I8" s="469"/>
      <c r="J8" s="469"/>
      <c r="K8" s="469"/>
      <c r="L8" s="64"/>
    </row>
    <row r="9" spans="1:11" s="55" customFormat="1" ht="38.25">
      <c r="A9" s="107" t="s">
        <v>9</v>
      </c>
      <c r="B9" s="108" t="s">
        <v>10</v>
      </c>
      <c r="C9" s="109" t="s">
        <v>11</v>
      </c>
      <c r="D9" s="110" t="s">
        <v>12</v>
      </c>
      <c r="E9" s="109" t="s">
        <v>13</v>
      </c>
      <c r="F9" s="109" t="s">
        <v>14</v>
      </c>
      <c r="G9" s="111" t="s">
        <v>15</v>
      </c>
      <c r="H9" s="108" t="s">
        <v>16</v>
      </c>
      <c r="I9" s="108" t="s">
        <v>17</v>
      </c>
      <c r="J9" s="111" t="s">
        <v>18</v>
      </c>
      <c r="K9" s="112" t="s">
        <v>19</v>
      </c>
    </row>
    <row r="10" spans="1:11" s="57" customFormat="1" ht="12.75">
      <c r="A10" s="113">
        <v>1</v>
      </c>
      <c r="B10" s="114">
        <v>2</v>
      </c>
      <c r="C10" s="113">
        <v>3</v>
      </c>
      <c r="D10" s="114">
        <v>4</v>
      </c>
      <c r="E10" s="113">
        <v>5</v>
      </c>
      <c r="F10" s="114">
        <v>6</v>
      </c>
      <c r="G10" s="113">
        <v>7</v>
      </c>
      <c r="H10" s="114">
        <v>8</v>
      </c>
      <c r="I10" s="113">
        <v>9</v>
      </c>
      <c r="J10" s="114">
        <v>10</v>
      </c>
      <c r="K10" s="115">
        <v>11</v>
      </c>
    </row>
    <row r="11" spans="1:11" s="57" customFormat="1" ht="285">
      <c r="A11" s="116">
        <v>1</v>
      </c>
      <c r="B11" s="117" t="s">
        <v>96</v>
      </c>
      <c r="C11" s="118" t="s">
        <v>97</v>
      </c>
      <c r="D11" s="119">
        <v>300000</v>
      </c>
      <c r="E11" s="120"/>
      <c r="F11" s="121"/>
      <c r="G11" s="122"/>
      <c r="H11" s="123"/>
      <c r="I11" s="124"/>
      <c r="J11" s="125"/>
      <c r="K11" s="126"/>
    </row>
    <row r="12" spans="2:9" ht="12.75">
      <c r="B12" s="127"/>
      <c r="F12" s="106"/>
      <c r="I12" s="87"/>
    </row>
    <row r="13" spans="6:9" ht="12.75">
      <c r="F13" s="64"/>
      <c r="I13" s="88"/>
    </row>
    <row r="14" ht="12.75">
      <c r="I14" s="89"/>
    </row>
    <row r="17" ht="12.75">
      <c r="B17" s="90" t="s">
        <v>68</v>
      </c>
    </row>
    <row r="18" spans="2:10" ht="12.75">
      <c r="B18" s="93" t="s">
        <v>52</v>
      </c>
      <c r="H18" s="94"/>
      <c r="I18" s="94"/>
      <c r="J18" s="94"/>
    </row>
    <row r="19" ht="12.75">
      <c r="B19" s="90" t="s">
        <v>98</v>
      </c>
    </row>
    <row r="20" ht="12.75">
      <c r="B20" s="90" t="s">
        <v>99</v>
      </c>
    </row>
    <row r="21" ht="12.75">
      <c r="B21" s="90" t="s">
        <v>100</v>
      </c>
    </row>
    <row r="22" spans="2:4" ht="12.75">
      <c r="B22" s="93" t="s">
        <v>56</v>
      </c>
      <c r="D22" s="91"/>
    </row>
    <row r="23" spans="2:6" ht="12.75">
      <c r="B23" s="93" t="s">
        <v>57</v>
      </c>
      <c r="F23" s="54" t="s">
        <v>299</v>
      </c>
    </row>
    <row r="24" spans="2:6" ht="12.75">
      <c r="B24" s="61" t="s">
        <v>84</v>
      </c>
      <c r="F24" s="54" t="s">
        <v>300</v>
      </c>
    </row>
    <row r="25" spans="2:6" ht="12.75">
      <c r="B25" s="93" t="s">
        <v>59</v>
      </c>
      <c r="F25" s="54" t="s">
        <v>301</v>
      </c>
    </row>
    <row r="26" ht="12.75">
      <c r="B26" s="93" t="s">
        <v>60</v>
      </c>
    </row>
    <row r="27" ht="12.75">
      <c r="B27" s="93" t="s">
        <v>61</v>
      </c>
    </row>
  </sheetData>
  <sheetProtection selectLockedCells="1" selectUnlockedCells="1"/>
  <mergeCells count="2">
    <mergeCell ref="A6:J6"/>
    <mergeCell ref="A8:K8"/>
  </mergeCells>
  <printOptions/>
  <pageMargins left="0.75" right="0.75" top="0.32013888888888886" bottom="0.2" header="0.5118055555555555" footer="0.5118055555555555"/>
  <pageSetup fitToHeight="0" fitToWidth="1"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view="pageBreakPreview" zoomScale="60" zoomScalePageLayoutView="0" workbookViewId="0" topLeftCell="B10">
      <selection activeCell="D59" sqref="D59:D60"/>
    </sheetView>
  </sheetViews>
  <sheetFormatPr defaultColWidth="9.140625" defaultRowHeight="15"/>
  <cols>
    <col min="1" max="1" width="2.8515625" style="54" customWidth="1"/>
    <col min="2" max="2" width="78.28125" style="54" customWidth="1"/>
    <col min="3" max="3" width="6.140625" style="54" customWidth="1"/>
    <col min="4" max="4" width="7.7109375" style="54" customWidth="1"/>
    <col min="5" max="5" width="9.421875" style="54" customWidth="1"/>
    <col min="6" max="6" width="10.00390625" style="54" customWidth="1"/>
    <col min="7" max="7" width="6.00390625" style="54" customWidth="1"/>
    <col min="8" max="8" width="9.421875" style="54" customWidth="1"/>
    <col min="9" max="9" width="14.421875" style="54" customWidth="1"/>
    <col min="10" max="10" width="11.00390625" style="54" customWidth="1"/>
    <col min="11" max="11" width="11.57421875" style="54" customWidth="1"/>
    <col min="12" max="16384" width="9.140625" style="54" customWidth="1"/>
  </cols>
  <sheetData>
    <row r="1" spans="1:12" ht="12.75" customHeight="1">
      <c r="A1" s="55"/>
      <c r="D1" s="56"/>
      <c r="E1" s="56"/>
      <c r="F1" s="56"/>
      <c r="I1" s="56"/>
      <c r="J1" s="56"/>
      <c r="K1" s="56" t="s">
        <v>101</v>
      </c>
      <c r="L1" s="56"/>
    </row>
    <row r="2" spans="1:12" ht="12.75">
      <c r="A2" s="55"/>
      <c r="B2" s="442" t="str">
        <f>1!B3</f>
        <v>………………………………………………………</v>
      </c>
      <c r="C2" s="57"/>
      <c r="D2" s="58"/>
      <c r="E2" s="58"/>
      <c r="F2" s="58"/>
      <c r="G2" s="57"/>
      <c r="H2" s="57"/>
      <c r="I2" s="56"/>
      <c r="J2" s="59"/>
      <c r="K2" s="56" t="s">
        <v>45</v>
      </c>
      <c r="L2" s="56"/>
    </row>
    <row r="3" spans="1:12" ht="12.75">
      <c r="A3" s="55"/>
      <c r="B3" s="54" t="str">
        <f>1!B4</f>
        <v>Nazwa (firma) Wykonawcy</v>
      </c>
      <c r="D3" s="56"/>
      <c r="E3" s="56"/>
      <c r="F3" s="56"/>
      <c r="H3" s="56"/>
      <c r="I3" s="56"/>
      <c r="J3" s="59"/>
      <c r="K3" s="59" t="s">
        <v>4</v>
      </c>
      <c r="L3" s="56"/>
    </row>
    <row r="4" spans="1:12" ht="12.75">
      <c r="A4" s="55"/>
      <c r="D4" s="56"/>
      <c r="E4" s="56"/>
      <c r="F4" s="56"/>
      <c r="H4" s="56"/>
      <c r="I4" s="56"/>
      <c r="J4" s="59"/>
      <c r="K4" s="59"/>
      <c r="L4" s="56"/>
    </row>
    <row r="5" spans="1:12" ht="12.75">
      <c r="A5" s="55"/>
      <c r="D5" s="56"/>
      <c r="E5" s="56"/>
      <c r="F5" s="56"/>
      <c r="H5" s="56"/>
      <c r="I5" s="56"/>
      <c r="J5" s="59"/>
      <c r="K5" s="59"/>
      <c r="L5" s="56"/>
    </row>
    <row r="6" spans="1:12" s="61" customFormat="1" ht="12.75">
      <c r="A6" s="468" t="s">
        <v>46</v>
      </c>
      <c r="B6" s="468"/>
      <c r="C6" s="468"/>
      <c r="D6" s="468"/>
      <c r="E6" s="468"/>
      <c r="F6" s="468"/>
      <c r="G6" s="468"/>
      <c r="H6" s="468"/>
      <c r="I6" s="468"/>
      <c r="J6" s="468"/>
      <c r="K6" s="60"/>
      <c r="L6" s="60"/>
    </row>
    <row r="7" spans="1:12" s="61" customFormat="1" ht="12.75">
      <c r="A7" s="62"/>
      <c r="B7" s="63"/>
      <c r="C7" s="63"/>
      <c r="D7" s="63"/>
      <c r="E7" s="63"/>
      <c r="F7" s="63"/>
      <c r="G7" s="63"/>
      <c r="H7" s="63"/>
      <c r="I7" s="63"/>
      <c r="J7" s="63"/>
      <c r="K7" s="60"/>
      <c r="L7" s="60"/>
    </row>
    <row r="8" spans="1:12" ht="24" customHeight="1">
      <c r="A8" s="469" t="s">
        <v>102</v>
      </c>
      <c r="B8" s="469"/>
      <c r="C8" s="469"/>
      <c r="D8" s="469"/>
      <c r="E8" s="469"/>
      <c r="F8" s="469"/>
      <c r="G8" s="469"/>
      <c r="H8" s="469"/>
      <c r="I8" s="469"/>
      <c r="J8" s="469"/>
      <c r="K8" s="469"/>
      <c r="L8" s="64"/>
    </row>
    <row r="9" spans="1:11" s="55" customFormat="1" ht="38.25">
      <c r="A9" s="67" t="s">
        <v>9</v>
      </c>
      <c r="B9" s="68" t="s">
        <v>10</v>
      </c>
      <c r="C9" s="69" t="s">
        <v>11</v>
      </c>
      <c r="D9" s="70" t="s">
        <v>12</v>
      </c>
      <c r="E9" s="69" t="s">
        <v>13</v>
      </c>
      <c r="F9" s="69" t="s">
        <v>14</v>
      </c>
      <c r="G9" s="71" t="s">
        <v>15</v>
      </c>
      <c r="H9" s="68" t="s">
        <v>16</v>
      </c>
      <c r="I9" s="68" t="s">
        <v>17</v>
      </c>
      <c r="J9" s="71" t="s">
        <v>18</v>
      </c>
      <c r="K9" s="72" t="s">
        <v>19</v>
      </c>
    </row>
    <row r="10" spans="1:11" s="57" customFormat="1" ht="12.75">
      <c r="A10" s="73">
        <v>1</v>
      </c>
      <c r="B10" s="128">
        <v>2</v>
      </c>
      <c r="C10" s="75">
        <v>3</v>
      </c>
      <c r="D10" s="74">
        <v>4</v>
      </c>
      <c r="E10" s="75">
        <v>5</v>
      </c>
      <c r="F10" s="74">
        <v>6</v>
      </c>
      <c r="G10" s="75">
        <v>7</v>
      </c>
      <c r="H10" s="74">
        <v>8</v>
      </c>
      <c r="I10" s="75">
        <v>9</v>
      </c>
      <c r="J10" s="74">
        <v>10</v>
      </c>
      <c r="K10" s="76">
        <v>11</v>
      </c>
    </row>
    <row r="11" spans="1:11" s="57" customFormat="1" ht="390">
      <c r="A11" s="77">
        <v>1</v>
      </c>
      <c r="B11" s="129" t="s">
        <v>103</v>
      </c>
      <c r="C11" s="95" t="s">
        <v>21</v>
      </c>
      <c r="D11" s="80">
        <v>50000</v>
      </c>
      <c r="E11" s="104"/>
      <c r="F11" s="105"/>
      <c r="G11" s="100"/>
      <c r="H11" s="83"/>
      <c r="I11" s="84"/>
      <c r="J11" s="82"/>
      <c r="K11" s="130"/>
    </row>
    <row r="12" spans="6:9" ht="12.75">
      <c r="F12" s="106"/>
      <c r="I12" s="87"/>
    </row>
    <row r="17" ht="12.75">
      <c r="G17" s="54" t="s">
        <v>299</v>
      </c>
    </row>
    <row r="18" ht="12.75">
      <c r="G18" s="54" t="s">
        <v>300</v>
      </c>
    </row>
    <row r="19" ht="12.75">
      <c r="G19" s="54" t="s">
        <v>301</v>
      </c>
    </row>
  </sheetData>
  <sheetProtection selectLockedCells="1" selectUnlockedCells="1"/>
  <mergeCells count="2">
    <mergeCell ref="A6:J6"/>
    <mergeCell ref="A8:K8"/>
  </mergeCells>
  <printOptions/>
  <pageMargins left="0.75" right="0.75" top="0.32013888888888886" bottom="0.2" header="0.5118055555555555" footer="0.5118055555555555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 Anna</dc:creator>
  <cp:keywords/>
  <dc:description/>
  <cp:lastModifiedBy>Banaszak Jacek</cp:lastModifiedBy>
  <cp:lastPrinted>2023-01-20T08:15:12Z</cp:lastPrinted>
  <dcterms:created xsi:type="dcterms:W3CDTF">2023-01-11T11:15:02Z</dcterms:created>
  <dcterms:modified xsi:type="dcterms:W3CDTF">2023-01-20T08:15:29Z</dcterms:modified>
  <cp:category/>
  <cp:version/>
  <cp:contentType/>
  <cp:contentStatus/>
</cp:coreProperties>
</file>