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48" i="1" l="1"/>
  <c r="G47" i="1"/>
  <c r="G33" i="1"/>
  <c r="H33" i="1" s="1"/>
  <c r="G46" i="1"/>
  <c r="G45" i="1"/>
  <c r="G44" i="1"/>
  <c r="G43" i="1"/>
  <c r="G42" i="1"/>
  <c r="G41" i="1"/>
  <c r="G40" i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H34" i="1" l="1"/>
</calcChain>
</file>

<file path=xl/sharedStrings.xml><?xml version="1.0" encoding="utf-8"?>
<sst xmlns="http://schemas.openxmlformats.org/spreadsheetml/2006/main" count="94" uniqueCount="67">
  <si>
    <t>Zakres   usług</t>
  </si>
  <si>
    <t>Cena brutto</t>
  </si>
  <si>
    <t>Wartość brutto</t>
  </si>
  <si>
    <t>Opłata aktywacyjna</t>
  </si>
  <si>
    <t>Sms w abonamencie</t>
  </si>
  <si>
    <t>Sms poza abonamentem</t>
  </si>
  <si>
    <t>Sms do pozostałych sieci krajowych</t>
  </si>
  <si>
    <t>Mms</t>
  </si>
  <si>
    <t>Internet w roaming  UE</t>
  </si>
  <si>
    <t>- wychodzące</t>
  </si>
  <si>
    <t>- przychodzące</t>
  </si>
  <si>
    <t>Dodatkowe</t>
  </si>
  <si>
    <t>Ilość godzin w abonamencie</t>
  </si>
  <si>
    <t>Ilość godzin na każdy sim</t>
  </si>
  <si>
    <t>Nazwa firmy/pieczątka</t>
  </si>
  <si>
    <t>dnia:</t>
  </si>
  <si>
    <t>OFERTA</t>
  </si>
  <si>
    <t>Miasto Kostrzyn nad Odrą</t>
  </si>
  <si>
    <t>ul. Graniczna 2</t>
  </si>
  <si>
    <t>66-470 Kostrzyn nad Odrą</t>
  </si>
  <si>
    <t>Składamy ofertę  następującej treści:</t>
  </si>
  <si>
    <t>1.</t>
  </si>
  <si>
    <t>Oferujemy wykonanie zamówienia za cenę netto:</t>
  </si>
  <si>
    <t>xxxxxx</t>
  </si>
  <si>
    <t>z dnia:</t>
  </si>
  <si>
    <t>Obowiązujący podatek VAT - stawka:</t>
  </si>
  <si>
    <t>Wartość podatku VAT:</t>
  </si>
  <si>
    <t>Wartość  zamówienia brutto:</t>
  </si>
  <si>
    <t>xxxxxxx</t>
  </si>
  <si>
    <t>LP</t>
  </si>
  <si>
    <t>Opis</t>
  </si>
  <si>
    <t>Cena netto</t>
  </si>
  <si>
    <t>VAT %</t>
  </si>
  <si>
    <t>Odpowiadając na skierowane do nas zapytanie ofertowe dotyczące zamówienia publicznego realizowanego na podstawie art.4 pkt. 8 ustawy z dnia 29 stycznia 2004 r. Prawo zamówień publicznych  (tekst jednolity  Dz. U. z 2018 r., poz. 1986),  a dotyczącego zakupu usług telekomunikacyjnych – telefony komórkowe wymienionych w poniższym wykazie dla potrzeb Urzędu Miasta Kostrzyn nad Odrą.</t>
  </si>
  <si>
    <t>Opłata za telefon</t>
  </si>
  <si>
    <t>Opłata za miesiąc</t>
  </si>
  <si>
    <t>Model Samsung Galaxy A40 Dual Sim, rok 2019</t>
  </si>
  <si>
    <t>Abonament</t>
  </si>
  <si>
    <t>Połączenia stacjonarne w abonamencie</t>
  </si>
  <si>
    <t>Połączenia stacjonarne poza abonamentem</t>
  </si>
  <si>
    <t>Połączenia komórkowe do własnej sieci w abonamencie</t>
  </si>
  <si>
    <t>Połączenia komórkowe do własnej sieci poza abonamentem</t>
  </si>
  <si>
    <t>Połączenia komórkowe do innych sieci w abonamencie</t>
  </si>
  <si>
    <t>Połączenia komórkowe do innych sieci poza abonamentem</t>
  </si>
  <si>
    <t>Internet w kraju</t>
  </si>
  <si>
    <t>Stawka minutowa</t>
  </si>
  <si>
    <t>Internet w roaming  zagraniczne poza UE (Ukraina, Białoruś)</t>
  </si>
  <si>
    <t>* w przypadku pozycji nielimitowanych w kolumnie Cena netto można wpisać zero lub pozostawić pustą</t>
  </si>
  <si>
    <t>Stawka za 1 MB</t>
  </si>
  <si>
    <t>Opłata za aparaty telefoniczne</t>
  </si>
  <si>
    <t>Opłata za miesiąc (za każdą kartę z telefonem za 20 sztuk)</t>
  </si>
  <si>
    <t>Opłata za miesiąc (za każdą kartę bez telefonu za 2 sztuki)</t>
  </si>
  <si>
    <t>Ilość (20 telefonów, 24 miesiące)</t>
  </si>
  <si>
    <t>Razem</t>
  </si>
  <si>
    <t>a)</t>
  </si>
  <si>
    <t>b)</t>
  </si>
  <si>
    <t>2.</t>
  </si>
  <si>
    <t>Przyjmujemy do realizacji postawione przez zamawiającego, w zapytaniu ofertowym, warunki, w tym związanie ofertą w terminie do dnia 30 dni od złożenia oferty.</t>
  </si>
  <si>
    <t>3.</t>
  </si>
  <si>
    <t>Oświadczamy, że firma jest płatnikiem podatku VAT o numerze identyfikacyjnym NIP</t>
  </si>
  <si>
    <t>xxx-xxx-xx-xx</t>
  </si>
  <si>
    <t xml:space="preserve"> podpis osoby upoważnionej</t>
  </si>
  <si>
    <t>Informacje dodatkowe</t>
  </si>
  <si>
    <t>Połączenia w roaming  UE:</t>
  </si>
  <si>
    <t>Połączenia w roaming zagraniczne poza UE (Ukraina, Białoruś):</t>
  </si>
  <si>
    <t>10 GB, opłata za miesiąc łącznie za 20 kart</t>
  </si>
  <si>
    <t>1 GB w cenie abonamentu razem za 20 kart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</si>
</sst>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  <font>
      <sz val="14"/>
      <color theme="3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/>
    <xf numFmtId="44" fontId="0" fillId="3" borderId="7" xfId="1" applyFont="1" applyFill="1" applyBorder="1" applyAlignment="1">
      <alignment horizontal="right"/>
    </xf>
    <xf numFmtId="0" fontId="0" fillId="0" borderId="8" xfId="0" applyBorder="1"/>
    <xf numFmtId="14" fontId="0" fillId="3" borderId="3" xfId="0" applyNumberFormat="1" applyFill="1" applyBorder="1" applyAlignment="1">
      <alignment horizontal="right"/>
    </xf>
    <xf numFmtId="9" fontId="0" fillId="3" borderId="3" xfId="2" applyFont="1" applyFill="1" applyBorder="1" applyAlignment="1">
      <alignment horizontal="right"/>
    </xf>
    <xf numFmtId="44" fontId="0" fillId="3" borderId="3" xfId="1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44" fontId="0" fillId="3" borderId="2" xfId="1" applyFont="1" applyFill="1" applyBorder="1" applyAlignment="1">
      <alignment horizontal="right"/>
    </xf>
    <xf numFmtId="14" fontId="0" fillId="0" borderId="0" xfId="0" applyNumberFormat="1" applyFill="1" applyBorder="1" applyAlignment="1"/>
    <xf numFmtId="0" fontId="0" fillId="0" borderId="0" xfId="0" applyBorder="1" applyAlignment="1"/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4" fontId="0" fillId="0" borderId="4" xfId="1" applyFont="1" applyBorder="1"/>
    <xf numFmtId="9" fontId="0" fillId="0" borderId="4" xfId="2" applyFont="1" applyBorder="1" applyAlignment="1">
      <alignment horizontal="center" vertical="center"/>
    </xf>
    <xf numFmtId="0" fontId="6" fillId="0" borderId="0" xfId="0" applyFont="1"/>
    <xf numFmtId="0" fontId="7" fillId="2" borderId="13" xfId="0" applyFont="1" applyFill="1" applyBorder="1" applyAlignment="1">
      <alignment horizontal="center" vertical="top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4" fontId="7" fillId="2" borderId="4" xfId="1" applyFont="1" applyFill="1" applyBorder="1"/>
    <xf numFmtId="9" fontId="7" fillId="2" borderId="4" xfId="2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top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44" fontId="0" fillId="0" borderId="14" xfId="1" applyFont="1" applyBorder="1"/>
    <xf numFmtId="9" fontId="0" fillId="0" borderId="14" xfId="2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15" xfId="0" applyBorder="1"/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16" zoomScaleNormal="100" workbookViewId="0">
      <selection activeCell="C36" sqref="C36"/>
    </sheetView>
  </sheetViews>
  <sheetFormatPr defaultRowHeight="15" x14ac:dyDescent="0.25"/>
  <cols>
    <col min="1" max="1" width="8" customWidth="1"/>
    <col min="2" max="2" width="54.28515625" customWidth="1"/>
    <col min="3" max="3" width="52.7109375" bestFit="1" customWidth="1"/>
    <col min="4" max="4" width="14.28515625" bestFit="1" customWidth="1"/>
    <col min="5" max="5" width="11.140625" customWidth="1"/>
    <col min="6" max="6" width="11.42578125" bestFit="1" customWidth="1"/>
    <col min="7" max="7" width="14.42578125" bestFit="1" customWidth="1"/>
    <col min="8" max="8" width="23.85546875" bestFit="1" customWidth="1"/>
  </cols>
  <sheetData>
    <row r="1" spans="1:9" ht="21" x14ac:dyDescent="0.25">
      <c r="A1" s="44" t="s">
        <v>16</v>
      </c>
      <c r="B1" s="44"/>
      <c r="C1" s="44"/>
      <c r="D1" s="44"/>
      <c r="E1" s="44"/>
      <c r="F1" s="44"/>
      <c r="G1" s="5" t="s">
        <v>15</v>
      </c>
      <c r="H1" s="17" t="s">
        <v>28</v>
      </c>
    </row>
    <row r="2" spans="1:9" x14ac:dyDescent="0.25">
      <c r="A2" s="4"/>
      <c r="B2" s="4"/>
      <c r="C2" s="4"/>
      <c r="D2" s="4"/>
      <c r="E2" s="4"/>
      <c r="F2" s="4"/>
      <c r="G2" s="4"/>
      <c r="H2" s="4" t="s">
        <v>17</v>
      </c>
      <c r="I2" s="4"/>
    </row>
    <row r="3" spans="1:9" x14ac:dyDescent="0.25">
      <c r="A3" s="3" t="s">
        <v>14</v>
      </c>
      <c r="B3" s="3"/>
      <c r="C3" s="4"/>
      <c r="D3" s="4"/>
      <c r="E3" s="4"/>
      <c r="F3" s="4"/>
      <c r="G3" s="4"/>
      <c r="H3" s="4" t="s">
        <v>18</v>
      </c>
      <c r="I3" s="4"/>
    </row>
    <row r="4" spans="1:9" x14ac:dyDescent="0.25">
      <c r="A4" s="4"/>
      <c r="B4" s="4"/>
      <c r="C4" s="4"/>
      <c r="D4" s="4"/>
      <c r="E4" s="4"/>
      <c r="F4" s="4"/>
      <c r="G4" s="4"/>
      <c r="H4" s="4" t="s">
        <v>19</v>
      </c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ht="30.75" customHeight="1" x14ac:dyDescent="0.25">
      <c r="A6" s="42" t="s">
        <v>33</v>
      </c>
      <c r="B6" s="42"/>
      <c r="C6" s="42"/>
      <c r="D6" s="42"/>
      <c r="E6" s="42"/>
      <c r="F6" s="42"/>
      <c r="G6" s="42"/>
      <c r="H6" s="42"/>
      <c r="I6" s="18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ht="15.75" x14ac:dyDescent="0.25">
      <c r="A8" s="6" t="s">
        <v>20</v>
      </c>
      <c r="B8" s="4"/>
      <c r="C8" s="4"/>
      <c r="D8" s="4"/>
      <c r="E8" s="4"/>
      <c r="F8" s="4"/>
      <c r="G8" s="4"/>
      <c r="H8" s="4"/>
      <c r="I8" s="4"/>
    </row>
    <row r="9" spans="1:9" ht="16.5" thickBot="1" x14ac:dyDescent="0.3">
      <c r="A9" s="6"/>
      <c r="B9" s="4"/>
      <c r="C9" s="4"/>
      <c r="D9" s="4"/>
      <c r="E9" s="4"/>
      <c r="F9" s="4"/>
      <c r="G9" s="4"/>
      <c r="H9" s="4"/>
      <c r="I9" s="4"/>
    </row>
    <row r="10" spans="1:9" x14ac:dyDescent="0.25">
      <c r="A10" s="5" t="s">
        <v>21</v>
      </c>
      <c r="B10" s="7" t="s">
        <v>22</v>
      </c>
      <c r="C10" s="8"/>
      <c r="D10" s="8"/>
      <c r="E10" s="9" t="s">
        <v>23</v>
      </c>
      <c r="F10" s="4"/>
      <c r="G10" s="4"/>
      <c r="H10" s="4"/>
      <c r="I10" s="4"/>
    </row>
    <row r="11" spans="1:9" x14ac:dyDescent="0.25">
      <c r="A11" s="4"/>
      <c r="B11" s="10"/>
      <c r="C11" s="5" t="s">
        <v>24</v>
      </c>
      <c r="D11" s="5"/>
      <c r="E11" s="11" t="s">
        <v>23</v>
      </c>
      <c r="F11" s="4"/>
      <c r="G11" s="4"/>
      <c r="H11" s="4"/>
      <c r="I11" s="4"/>
    </row>
    <row r="12" spans="1:9" x14ac:dyDescent="0.25">
      <c r="A12" s="4"/>
      <c r="B12" s="10" t="s">
        <v>25</v>
      </c>
      <c r="C12" s="4"/>
      <c r="D12" s="4"/>
      <c r="E12" s="12" t="s">
        <v>23</v>
      </c>
      <c r="F12" s="4"/>
      <c r="G12" s="4"/>
      <c r="H12" s="4"/>
      <c r="I12" s="4"/>
    </row>
    <row r="13" spans="1:9" x14ac:dyDescent="0.25">
      <c r="A13" s="4"/>
      <c r="B13" s="10"/>
      <c r="C13" s="5" t="s">
        <v>26</v>
      </c>
      <c r="D13" s="5"/>
      <c r="E13" s="13" t="s">
        <v>23</v>
      </c>
      <c r="F13" s="4"/>
      <c r="G13" s="4"/>
      <c r="H13" s="4"/>
      <c r="I13" s="4"/>
    </row>
    <row r="14" spans="1:9" ht="15.75" thickBot="1" x14ac:dyDescent="0.3">
      <c r="A14" s="4"/>
      <c r="B14" s="14" t="s">
        <v>27</v>
      </c>
      <c r="C14" s="15"/>
      <c r="D14" s="15"/>
      <c r="E14" s="16" t="s">
        <v>23</v>
      </c>
      <c r="F14" s="4"/>
      <c r="G14" s="4"/>
      <c r="H14" s="4"/>
      <c r="I14" s="4"/>
    </row>
    <row r="15" spans="1:9" ht="15.75" thickBot="1" x14ac:dyDescent="0.3"/>
    <row r="16" spans="1:9" ht="45.75" thickBot="1" x14ac:dyDescent="0.3">
      <c r="A16" s="19" t="s">
        <v>29</v>
      </c>
      <c r="B16" s="19" t="s">
        <v>0</v>
      </c>
      <c r="C16" s="19" t="s">
        <v>30</v>
      </c>
      <c r="D16" s="19" t="s">
        <v>52</v>
      </c>
      <c r="E16" s="19" t="s">
        <v>31</v>
      </c>
      <c r="F16" s="19" t="s">
        <v>32</v>
      </c>
      <c r="G16" s="19" t="s">
        <v>1</v>
      </c>
      <c r="H16" s="36" t="s">
        <v>2</v>
      </c>
    </row>
    <row r="17" spans="1:8" x14ac:dyDescent="0.25">
      <c r="A17" s="20">
        <v>1</v>
      </c>
      <c r="B17" s="32" t="s">
        <v>34</v>
      </c>
      <c r="C17" s="32" t="s">
        <v>36</v>
      </c>
      <c r="D17" s="33">
        <v>20</v>
      </c>
      <c r="E17" s="34"/>
      <c r="F17" s="35"/>
      <c r="G17" s="34">
        <f>(E17+E17*F17)</f>
        <v>0</v>
      </c>
      <c r="H17" s="34">
        <f>G17*D17</f>
        <v>0</v>
      </c>
    </row>
    <row r="18" spans="1:8" x14ac:dyDescent="0.25">
      <c r="A18" s="21">
        <v>2</v>
      </c>
      <c r="B18" s="1" t="s">
        <v>3</v>
      </c>
      <c r="C18" s="1" t="s">
        <v>49</v>
      </c>
      <c r="D18" s="2">
        <v>20</v>
      </c>
      <c r="E18" s="22"/>
      <c r="F18" s="23"/>
      <c r="G18" s="22">
        <f t="shared" ref="G18:G32" si="0">(E18+E18*F18)</f>
        <v>0</v>
      </c>
      <c r="H18" s="22">
        <f t="shared" ref="H18:H32" si="1">G18*D18</f>
        <v>0</v>
      </c>
    </row>
    <row r="19" spans="1:8" x14ac:dyDescent="0.25">
      <c r="A19" s="21">
        <v>3</v>
      </c>
      <c r="B19" s="1" t="s">
        <v>37</v>
      </c>
      <c r="C19" s="1" t="s">
        <v>50</v>
      </c>
      <c r="D19" s="2">
        <v>24</v>
      </c>
      <c r="E19" s="22"/>
      <c r="F19" s="23"/>
      <c r="G19" s="22">
        <f t="shared" si="0"/>
        <v>0</v>
      </c>
      <c r="H19" s="22">
        <f t="shared" si="1"/>
        <v>0</v>
      </c>
    </row>
    <row r="20" spans="1:8" x14ac:dyDescent="0.25">
      <c r="A20" s="21">
        <v>4</v>
      </c>
      <c r="B20" s="1" t="s">
        <v>37</v>
      </c>
      <c r="C20" s="1" t="s">
        <v>51</v>
      </c>
      <c r="D20" s="2">
        <v>24</v>
      </c>
      <c r="E20" s="22"/>
      <c r="F20" s="23"/>
      <c r="G20" s="22">
        <f t="shared" si="0"/>
        <v>0</v>
      </c>
      <c r="H20" s="22">
        <f t="shared" si="1"/>
        <v>0</v>
      </c>
    </row>
    <row r="21" spans="1:8" x14ac:dyDescent="0.25">
      <c r="A21" s="21">
        <v>5</v>
      </c>
      <c r="B21" s="1" t="s">
        <v>38</v>
      </c>
      <c r="C21" s="1" t="s">
        <v>35</v>
      </c>
      <c r="D21" s="2">
        <v>24</v>
      </c>
      <c r="E21" s="22"/>
      <c r="F21" s="23"/>
      <c r="G21" s="22">
        <f t="shared" si="0"/>
        <v>0</v>
      </c>
      <c r="H21" s="22">
        <f t="shared" si="1"/>
        <v>0</v>
      </c>
    </row>
    <row r="22" spans="1:8" x14ac:dyDescent="0.25">
      <c r="A22" s="21">
        <v>6</v>
      </c>
      <c r="B22" s="1" t="s">
        <v>39</v>
      </c>
      <c r="C22" s="1" t="s">
        <v>35</v>
      </c>
      <c r="D22" s="2">
        <v>24</v>
      </c>
      <c r="E22" s="22"/>
      <c r="F22" s="23"/>
      <c r="G22" s="22">
        <f t="shared" si="0"/>
        <v>0</v>
      </c>
      <c r="H22" s="22">
        <f t="shared" si="1"/>
        <v>0</v>
      </c>
    </row>
    <row r="23" spans="1:8" x14ac:dyDescent="0.25">
      <c r="A23" s="21">
        <v>7</v>
      </c>
      <c r="B23" s="1" t="s">
        <v>40</v>
      </c>
      <c r="C23" s="1" t="s">
        <v>35</v>
      </c>
      <c r="D23" s="2">
        <v>24</v>
      </c>
      <c r="E23" s="22"/>
      <c r="F23" s="23"/>
      <c r="G23" s="22">
        <f t="shared" si="0"/>
        <v>0</v>
      </c>
      <c r="H23" s="22">
        <f t="shared" si="1"/>
        <v>0</v>
      </c>
    </row>
    <row r="24" spans="1:8" x14ac:dyDescent="0.25">
      <c r="A24" s="21">
        <v>8</v>
      </c>
      <c r="B24" s="1" t="s">
        <v>41</v>
      </c>
      <c r="C24" s="1" t="s">
        <v>35</v>
      </c>
      <c r="D24" s="2">
        <v>24</v>
      </c>
      <c r="E24" s="22"/>
      <c r="F24" s="23"/>
      <c r="G24" s="22">
        <f t="shared" si="0"/>
        <v>0</v>
      </c>
      <c r="H24" s="22">
        <f t="shared" si="1"/>
        <v>0</v>
      </c>
    </row>
    <row r="25" spans="1:8" x14ac:dyDescent="0.25">
      <c r="A25" s="21">
        <v>9</v>
      </c>
      <c r="B25" s="1" t="s">
        <v>42</v>
      </c>
      <c r="C25" s="1" t="s">
        <v>35</v>
      </c>
      <c r="D25" s="2">
        <v>24</v>
      </c>
      <c r="E25" s="22"/>
      <c r="F25" s="23"/>
      <c r="G25" s="22">
        <f t="shared" si="0"/>
        <v>0</v>
      </c>
      <c r="H25" s="22">
        <f t="shared" si="1"/>
        <v>0</v>
      </c>
    </row>
    <row r="26" spans="1:8" x14ac:dyDescent="0.25">
      <c r="A26" s="21">
        <v>10</v>
      </c>
      <c r="B26" s="1" t="s">
        <v>43</v>
      </c>
      <c r="C26" s="1" t="s">
        <v>35</v>
      </c>
      <c r="D26" s="2">
        <v>24</v>
      </c>
      <c r="E26" s="22"/>
      <c r="F26" s="23"/>
      <c r="G26" s="22">
        <f t="shared" si="0"/>
        <v>0</v>
      </c>
      <c r="H26" s="22">
        <f t="shared" si="1"/>
        <v>0</v>
      </c>
    </row>
    <row r="27" spans="1:8" x14ac:dyDescent="0.25">
      <c r="A27" s="21">
        <v>11</v>
      </c>
      <c r="B27" s="1" t="s">
        <v>4</v>
      </c>
      <c r="C27" s="1" t="s">
        <v>35</v>
      </c>
      <c r="D27" s="2">
        <v>24</v>
      </c>
      <c r="E27" s="22"/>
      <c r="F27" s="23"/>
      <c r="G27" s="22">
        <f t="shared" si="0"/>
        <v>0</v>
      </c>
      <c r="H27" s="22">
        <f t="shared" si="1"/>
        <v>0</v>
      </c>
    </row>
    <row r="28" spans="1:8" x14ac:dyDescent="0.25">
      <c r="A28" s="21">
        <v>12</v>
      </c>
      <c r="B28" s="1" t="s">
        <v>5</v>
      </c>
      <c r="C28" s="1" t="s">
        <v>35</v>
      </c>
      <c r="D28" s="2">
        <v>24</v>
      </c>
      <c r="E28" s="22"/>
      <c r="F28" s="23"/>
      <c r="G28" s="22">
        <f t="shared" si="0"/>
        <v>0</v>
      </c>
      <c r="H28" s="22">
        <f t="shared" si="1"/>
        <v>0</v>
      </c>
    </row>
    <row r="29" spans="1:8" x14ac:dyDescent="0.25">
      <c r="A29" s="21">
        <v>13</v>
      </c>
      <c r="B29" s="1" t="s">
        <v>6</v>
      </c>
      <c r="C29" s="1" t="s">
        <v>35</v>
      </c>
      <c r="D29" s="2">
        <v>24</v>
      </c>
      <c r="E29" s="22"/>
      <c r="F29" s="23"/>
      <c r="G29" s="22">
        <f t="shared" si="0"/>
        <v>0</v>
      </c>
      <c r="H29" s="22">
        <f t="shared" si="1"/>
        <v>0</v>
      </c>
    </row>
    <row r="30" spans="1:8" x14ac:dyDescent="0.25">
      <c r="A30" s="21">
        <v>14</v>
      </c>
      <c r="B30" s="1" t="s">
        <v>7</v>
      </c>
      <c r="C30" s="1" t="s">
        <v>35</v>
      </c>
      <c r="D30" s="2">
        <v>24</v>
      </c>
      <c r="E30" s="22"/>
      <c r="F30" s="23"/>
      <c r="G30" s="22">
        <f t="shared" si="0"/>
        <v>0</v>
      </c>
      <c r="H30" s="22">
        <f t="shared" si="1"/>
        <v>0</v>
      </c>
    </row>
    <row r="31" spans="1:8" x14ac:dyDescent="0.25">
      <c r="A31" s="21">
        <v>15</v>
      </c>
      <c r="B31" s="1" t="s">
        <v>44</v>
      </c>
      <c r="C31" s="1" t="s">
        <v>65</v>
      </c>
      <c r="D31" s="2">
        <v>24</v>
      </c>
      <c r="E31" s="22"/>
      <c r="F31" s="23"/>
      <c r="G31" s="22">
        <f t="shared" si="0"/>
        <v>0</v>
      </c>
      <c r="H31" s="22">
        <f t="shared" si="1"/>
        <v>0</v>
      </c>
    </row>
    <row r="32" spans="1:8" x14ac:dyDescent="0.25">
      <c r="A32" s="21">
        <v>16</v>
      </c>
      <c r="B32" s="1" t="s">
        <v>8</v>
      </c>
      <c r="C32" s="1" t="s">
        <v>66</v>
      </c>
      <c r="D32" s="2">
        <v>24</v>
      </c>
      <c r="E32" s="22"/>
      <c r="F32" s="23"/>
      <c r="G32" s="22">
        <f t="shared" si="0"/>
        <v>0</v>
      </c>
      <c r="H32" s="22">
        <f t="shared" si="1"/>
        <v>0</v>
      </c>
    </row>
    <row r="33" spans="1:8" x14ac:dyDescent="0.25">
      <c r="A33" s="21">
        <v>17</v>
      </c>
      <c r="B33" s="1" t="s">
        <v>11</v>
      </c>
      <c r="C33" s="1"/>
      <c r="D33" s="2"/>
      <c r="E33" s="22"/>
      <c r="F33" s="23"/>
      <c r="G33" s="22">
        <f>(E33+E33*F33)</f>
        <v>0</v>
      </c>
      <c r="H33" s="22">
        <f>G33*D33</f>
        <v>0</v>
      </c>
    </row>
    <row r="34" spans="1:8" ht="15.75" x14ac:dyDescent="0.25">
      <c r="A34" s="25"/>
      <c r="B34" s="26" t="s">
        <v>53</v>
      </c>
      <c r="C34" s="26"/>
      <c r="D34" s="27"/>
      <c r="E34" s="29"/>
      <c r="F34" s="29"/>
      <c r="G34" s="30"/>
      <c r="H34" s="28">
        <f>SUM(H17:H33)</f>
        <v>0</v>
      </c>
    </row>
    <row r="36" spans="1:8" x14ac:dyDescent="0.25">
      <c r="B36" t="s">
        <v>47</v>
      </c>
    </row>
    <row r="38" spans="1:8" ht="19.5" thickBot="1" x14ac:dyDescent="0.35">
      <c r="B38" s="24" t="s">
        <v>62</v>
      </c>
    </row>
    <row r="39" spans="1:8" ht="28.5" customHeight="1" thickBot="1" x14ac:dyDescent="0.3">
      <c r="A39" s="37" t="s">
        <v>29</v>
      </c>
      <c r="B39" s="37" t="s">
        <v>62</v>
      </c>
      <c r="C39" s="37" t="s">
        <v>30</v>
      </c>
      <c r="D39" s="37"/>
      <c r="E39" s="37" t="s">
        <v>31</v>
      </c>
      <c r="F39" s="37" t="s">
        <v>32</v>
      </c>
      <c r="G39" s="38" t="s">
        <v>1</v>
      </c>
    </row>
    <row r="40" spans="1:8" x14ac:dyDescent="0.25">
      <c r="A40" s="20">
        <v>18</v>
      </c>
      <c r="B40" s="32" t="s">
        <v>46</v>
      </c>
      <c r="C40" s="32" t="s">
        <v>48</v>
      </c>
      <c r="D40" s="33"/>
      <c r="E40" s="34"/>
      <c r="F40" s="35"/>
      <c r="G40" s="34">
        <f t="shared" ref="G40:G48" si="2">(E40+E40*F40)</f>
        <v>0</v>
      </c>
    </row>
    <row r="41" spans="1:8" x14ac:dyDescent="0.25">
      <c r="A41" s="21">
        <v>19</v>
      </c>
      <c r="B41" s="1" t="s">
        <v>63</v>
      </c>
      <c r="C41" s="1"/>
      <c r="D41" s="2"/>
      <c r="E41" s="22"/>
      <c r="F41" s="23"/>
      <c r="G41" s="22">
        <f t="shared" si="2"/>
        <v>0</v>
      </c>
    </row>
    <row r="42" spans="1:8" x14ac:dyDescent="0.25">
      <c r="A42" s="31" t="s">
        <v>54</v>
      </c>
      <c r="B42" s="1" t="s">
        <v>9</v>
      </c>
      <c r="C42" s="1" t="s">
        <v>45</v>
      </c>
      <c r="D42" s="2"/>
      <c r="E42" s="22"/>
      <c r="F42" s="23"/>
      <c r="G42" s="22">
        <f t="shared" si="2"/>
        <v>0</v>
      </c>
    </row>
    <row r="43" spans="1:8" x14ac:dyDescent="0.25">
      <c r="A43" s="31" t="s">
        <v>55</v>
      </c>
      <c r="B43" s="1" t="s">
        <v>10</v>
      </c>
      <c r="C43" s="1" t="s">
        <v>45</v>
      </c>
      <c r="D43" s="2"/>
      <c r="E43" s="22"/>
      <c r="F43" s="23"/>
      <c r="G43" s="22">
        <f t="shared" si="2"/>
        <v>0</v>
      </c>
    </row>
    <row r="44" spans="1:8" x14ac:dyDescent="0.25">
      <c r="A44" s="21">
        <v>20</v>
      </c>
      <c r="B44" s="1" t="s">
        <v>64</v>
      </c>
      <c r="C44" s="1"/>
      <c r="D44" s="2"/>
      <c r="E44" s="22"/>
      <c r="F44" s="23"/>
      <c r="G44" s="22">
        <f t="shared" si="2"/>
        <v>0</v>
      </c>
    </row>
    <row r="45" spans="1:8" x14ac:dyDescent="0.25">
      <c r="A45" s="31" t="s">
        <v>54</v>
      </c>
      <c r="B45" s="1" t="s">
        <v>9</v>
      </c>
      <c r="C45" s="1" t="s">
        <v>45</v>
      </c>
      <c r="D45" s="2"/>
      <c r="E45" s="22"/>
      <c r="F45" s="23"/>
      <c r="G45" s="22">
        <f t="shared" si="2"/>
        <v>0</v>
      </c>
    </row>
    <row r="46" spans="1:8" x14ac:dyDescent="0.25">
      <c r="A46" s="31" t="s">
        <v>55</v>
      </c>
      <c r="B46" s="1" t="s">
        <v>10</v>
      </c>
      <c r="C46" s="1" t="s">
        <v>45</v>
      </c>
      <c r="D46" s="2"/>
      <c r="E46" s="22"/>
      <c r="F46" s="23"/>
      <c r="G46" s="22">
        <f t="shared" si="2"/>
        <v>0</v>
      </c>
    </row>
    <row r="47" spans="1:8" x14ac:dyDescent="0.25">
      <c r="A47" s="21">
        <v>21</v>
      </c>
      <c r="B47" s="1" t="s">
        <v>12</v>
      </c>
      <c r="C47" s="1"/>
      <c r="D47" s="2"/>
      <c r="E47" s="22"/>
      <c r="F47" s="23"/>
      <c r="G47" s="22">
        <f t="shared" si="2"/>
        <v>0</v>
      </c>
    </row>
    <row r="48" spans="1:8" x14ac:dyDescent="0.25">
      <c r="A48" s="21">
        <v>22</v>
      </c>
      <c r="B48" s="1" t="s">
        <v>13</v>
      </c>
      <c r="C48" s="1"/>
      <c r="D48" s="2"/>
      <c r="E48" s="22"/>
      <c r="F48" s="23"/>
      <c r="G48" s="22">
        <f t="shared" si="2"/>
        <v>0</v>
      </c>
    </row>
    <row r="50" spans="1:8" x14ac:dyDescent="0.25">
      <c r="A50" s="39" t="s">
        <v>56</v>
      </c>
      <c r="B50" t="s">
        <v>57</v>
      </c>
    </row>
    <row r="52" spans="1:8" x14ac:dyDescent="0.25">
      <c r="A52" s="39" t="s">
        <v>58</v>
      </c>
      <c r="B52" t="s">
        <v>59</v>
      </c>
      <c r="D52" s="40" t="s">
        <v>60</v>
      </c>
      <c r="G52" s="41"/>
      <c r="H52" s="41"/>
    </row>
    <row r="53" spans="1:8" x14ac:dyDescent="0.25">
      <c r="G53" s="43" t="s">
        <v>61</v>
      </c>
      <c r="H53" s="43"/>
    </row>
    <row r="55" spans="1:8" x14ac:dyDescent="0.25">
      <c r="F55" s="4"/>
    </row>
  </sheetData>
  <mergeCells count="3">
    <mergeCell ref="A6:H6"/>
    <mergeCell ref="G53:H53"/>
    <mergeCell ref="A1:F1"/>
  </mergeCells>
  <printOptions horizontalCentered="1"/>
  <pageMargins left="0.23622047244094491" right="0.23622047244094491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2019-09-10T07:54:19Z</dcterms:modified>
</cp:coreProperties>
</file>