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2. POWYŻEJ 130 tyś\WNP-376-PN_Materiały elektryczne, budowlane, sanitarne\6. SWZ w przygotowaniu DZP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6" i="1" l="1"/>
  <c r="F7" i="1"/>
  <c r="F9" i="1"/>
  <c r="F10" i="1"/>
  <c r="F11" i="1"/>
  <c r="F12" i="1"/>
  <c r="F13" i="1"/>
  <c r="F15" i="1"/>
  <c r="F14" i="1"/>
  <c r="F16" i="1"/>
  <c r="F17" i="1"/>
  <c r="F18" i="1"/>
  <c r="F19" i="1"/>
  <c r="F21" i="1"/>
  <c r="F20" i="1"/>
  <c r="F22" i="1"/>
  <c r="F23" i="1"/>
  <c r="F24" i="1"/>
  <c r="F25" i="1"/>
  <c r="F28" i="1"/>
  <c r="F29" i="1"/>
  <c r="F30" i="1"/>
  <c r="F31" i="1"/>
  <c r="F32" i="1"/>
  <c r="F34" i="1"/>
  <c r="F33" i="1"/>
  <c r="F27" i="1"/>
  <c r="F8" i="1"/>
  <c r="F26" i="1"/>
  <c r="F3" i="1"/>
  <c r="F4" i="1"/>
  <c r="F5" i="1" l="1"/>
  <c r="F35" i="1" s="1"/>
</calcChain>
</file>

<file path=xl/sharedStrings.xml><?xml version="1.0" encoding="utf-8"?>
<sst xmlns="http://schemas.openxmlformats.org/spreadsheetml/2006/main" count="73" uniqueCount="51">
  <si>
    <t>JM</t>
  </si>
  <si>
    <t>Ilość</t>
  </si>
  <si>
    <t>Cena jednostkowa brutto</t>
  </si>
  <si>
    <t>Wartość brutto</t>
  </si>
  <si>
    <t>Nazwa</t>
  </si>
  <si>
    <t>FOLIA BUDOWL. CZARNA</t>
  </si>
  <si>
    <t>m^2</t>
  </si>
  <si>
    <t>FOLIA MALARSKA</t>
  </si>
  <si>
    <t>szt</t>
  </si>
  <si>
    <t>FOLIA SAMOPRZYLEPNA MLECZNA-NA OKNA</t>
  </si>
  <si>
    <t>Krążki  ścierne  fi - 125 , granulacja - 80</t>
  </si>
  <si>
    <t>LINA ROBOCZA POLIAMIDOWA fi12</t>
  </si>
  <si>
    <t>szt.</t>
  </si>
  <si>
    <t>OBRZEŻE DREW.J.GRUSZA 20MM</t>
  </si>
  <si>
    <t>m</t>
  </si>
  <si>
    <t>OBRZEŻE Z KLEJEM "OLCHA" 20MM</t>
  </si>
  <si>
    <t>mb.</t>
  </si>
  <si>
    <t>ODBOJE GUMOWE DO DRZWI</t>
  </si>
  <si>
    <t>OPONY JODEŁKA 7,50X16</t>
  </si>
  <si>
    <t>OKULARY OCHRONNE</t>
  </si>
  <si>
    <t>Papier bezkrańcowy do Makity    100 x 610 , granulacja - 80</t>
  </si>
  <si>
    <t>PAPIER ŚCIERNY ARKUSZ</t>
  </si>
  <si>
    <t>PAPIER ŚCIERNY P100 W ARKUSZACH</t>
  </si>
  <si>
    <t>PĘDZEL PŁASKI 102 MM</t>
  </si>
  <si>
    <t>Płyta z przeźroczystego pleksi</t>
  </si>
  <si>
    <t>ark.</t>
  </si>
  <si>
    <t>Płyta pilśniowa , lakierowana , biała , gr. 3,2 mm  ,  2,07 x 2,8 m</t>
  </si>
  <si>
    <t>PŁYTA PAŻDZIERZOWA/PILŚNIOWA/</t>
  </si>
  <si>
    <t>PŁYTA PAŹDZIERZOWA MEBLOWA-GRUSZA-WYM.1.8X2.5m</t>
  </si>
  <si>
    <t>para</t>
  </si>
  <si>
    <t>RĘKAWICZKI MANDARIN</t>
  </si>
  <si>
    <t>PAR.</t>
  </si>
  <si>
    <t>RĘKAWICE ROB BAWEŁNIANEz</t>
  </si>
  <si>
    <t>SIATKA DO REGIPSÓW</t>
  </si>
  <si>
    <t>SIATKA PRZECIW OWADOM</t>
  </si>
  <si>
    <t>WĄŻ CIŚNIENIOWY do kop.Mikrus</t>
  </si>
  <si>
    <t>ZACZEP ELEKTROMAGNETYCZNY DRZWI</t>
  </si>
  <si>
    <t>WYCISKACZ DO SILIKONU</t>
  </si>
  <si>
    <t>kpl</t>
  </si>
  <si>
    <t>WSPORNIK GRZEJNIKA</t>
  </si>
  <si>
    <t>Schodki składane PCV 2 stopnie</t>
  </si>
  <si>
    <t>m2</t>
  </si>
  <si>
    <t>Wykładzina z  atestem p.pożarowym ( szara) szer.130cm</t>
  </si>
  <si>
    <t>Krata TWS</t>
  </si>
  <si>
    <t>Kółko, rolka do drzwi przesuwnych szafy</t>
  </si>
  <si>
    <t xml:space="preserve"> Dźwignia antypaniczna ISEO 2-pkt</t>
  </si>
  <si>
    <t>DĘTKA 7,50X16</t>
  </si>
  <si>
    <t>RAZEM</t>
  </si>
  <si>
    <t>L.P.</t>
  </si>
  <si>
    <t>Załącznik nr 3.5 - Zestawienie ilościowo-wartościowe_Zadanie 5</t>
  </si>
  <si>
    <t xml:space="preserve">UWAGA! Każda kolumna zestawienia musi zostać wypełniona, w przeciwnym wypadku oferta będzie podlegała odrzuceniu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</si>
</sst>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1" fillId="3" borderId="5" xfId="0" applyFont="1" applyFill="1" applyBorder="1"/>
    <xf numFmtId="0" fontId="2" fillId="3" borderId="6" xfId="0" applyFont="1" applyFill="1" applyBorder="1"/>
    <xf numFmtId="0" fontId="1" fillId="3" borderId="6" xfId="0" applyFont="1" applyFill="1" applyBorder="1"/>
    <xf numFmtId="4" fontId="1" fillId="3" borderId="3" xfId="0" applyNumberFormat="1" applyFont="1" applyFill="1" applyBorder="1"/>
    <xf numFmtId="0" fontId="0" fillId="0" borderId="0" xfId="0" applyAlignment="1">
      <alignment wrapText="1"/>
    </xf>
    <xf numFmtId="0" fontId="2" fillId="0" borderId="2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C39" sqref="C39"/>
    </sheetView>
  </sheetViews>
  <sheetFormatPr defaultRowHeight="15" x14ac:dyDescent="0.25"/>
  <cols>
    <col min="1" max="1" width="9.85546875" style="7" customWidth="1"/>
    <col min="2" max="2" width="38.140625" customWidth="1"/>
    <col min="5" max="5" width="15" customWidth="1"/>
    <col min="6" max="6" width="14" customWidth="1"/>
  </cols>
  <sheetData>
    <row r="1" spans="1:6" ht="42.75" customHeight="1" x14ac:dyDescent="0.25">
      <c r="A1" s="17" t="s">
        <v>49</v>
      </c>
      <c r="B1" s="18"/>
      <c r="C1" s="18"/>
      <c r="D1" s="18"/>
      <c r="E1" s="18"/>
      <c r="F1" s="18"/>
    </row>
    <row r="2" spans="1:6" ht="45" x14ac:dyDescent="0.25">
      <c r="A2" s="2" t="s">
        <v>48</v>
      </c>
      <c r="B2" s="2" t="s">
        <v>4</v>
      </c>
      <c r="C2" s="2" t="s">
        <v>0</v>
      </c>
      <c r="D2" s="2" t="s">
        <v>1</v>
      </c>
      <c r="E2" s="3" t="s">
        <v>2</v>
      </c>
      <c r="F2" s="3" t="s">
        <v>3</v>
      </c>
    </row>
    <row r="3" spans="1:6" x14ac:dyDescent="0.25">
      <c r="A3" s="1">
        <v>1</v>
      </c>
      <c r="B3" s="5" t="s">
        <v>46</v>
      </c>
      <c r="C3" s="4" t="s">
        <v>8</v>
      </c>
      <c r="D3" s="4">
        <v>4</v>
      </c>
      <c r="E3" s="6"/>
      <c r="F3" s="6">
        <f>D3*E3</f>
        <v>0</v>
      </c>
    </row>
    <row r="4" spans="1:6" x14ac:dyDescent="0.25">
      <c r="A4" s="1">
        <f>A3+1</f>
        <v>2</v>
      </c>
      <c r="B4" s="5" t="s">
        <v>45</v>
      </c>
      <c r="C4" s="4" t="s">
        <v>8</v>
      </c>
      <c r="D4" s="4">
        <v>5</v>
      </c>
      <c r="E4" s="6"/>
      <c r="F4" s="6">
        <f>D4*E4</f>
        <v>0</v>
      </c>
    </row>
    <row r="5" spans="1:6" x14ac:dyDescent="0.25">
      <c r="A5" s="1">
        <f t="shared" ref="A5:A34" si="0">A4+1</f>
        <v>3</v>
      </c>
      <c r="B5" s="5" t="s">
        <v>5</v>
      </c>
      <c r="C5" s="4" t="s">
        <v>6</v>
      </c>
      <c r="D5" s="4">
        <v>540</v>
      </c>
      <c r="E5" s="6"/>
      <c r="F5" s="6">
        <f t="shared" ref="F5:F34" si="1">D5*E5</f>
        <v>0</v>
      </c>
    </row>
    <row r="6" spans="1:6" x14ac:dyDescent="0.25">
      <c r="A6" s="1">
        <f t="shared" si="0"/>
        <v>4</v>
      </c>
      <c r="B6" s="5" t="s">
        <v>7</v>
      </c>
      <c r="C6" s="4" t="s">
        <v>8</v>
      </c>
      <c r="D6" s="4">
        <v>130</v>
      </c>
      <c r="E6" s="6"/>
      <c r="F6" s="6">
        <f t="shared" si="1"/>
        <v>0</v>
      </c>
    </row>
    <row r="7" spans="1:6" ht="28.5" x14ac:dyDescent="0.25">
      <c r="A7" s="1">
        <f t="shared" si="0"/>
        <v>5</v>
      </c>
      <c r="B7" s="5" t="s">
        <v>9</v>
      </c>
      <c r="C7" s="4" t="s">
        <v>6</v>
      </c>
      <c r="D7" s="4">
        <v>100</v>
      </c>
      <c r="E7" s="6"/>
      <c r="F7" s="6">
        <f t="shared" si="1"/>
        <v>0</v>
      </c>
    </row>
    <row r="8" spans="1:6" x14ac:dyDescent="0.25">
      <c r="A8" s="1">
        <f t="shared" si="0"/>
        <v>6</v>
      </c>
      <c r="B8" s="5" t="s">
        <v>43</v>
      </c>
      <c r="C8" s="4" t="s">
        <v>8</v>
      </c>
      <c r="D8" s="4">
        <v>16</v>
      </c>
      <c r="E8" s="6"/>
      <c r="F8" s="6">
        <f>D8*E8</f>
        <v>0</v>
      </c>
    </row>
    <row r="9" spans="1:6" ht="28.5" x14ac:dyDescent="0.25">
      <c r="A9" s="1">
        <f t="shared" si="0"/>
        <v>7</v>
      </c>
      <c r="B9" s="5" t="s">
        <v>10</v>
      </c>
      <c r="C9" s="4" t="s">
        <v>8</v>
      </c>
      <c r="D9" s="4">
        <v>350</v>
      </c>
      <c r="E9" s="6"/>
      <c r="F9" s="6">
        <f t="shared" si="1"/>
        <v>0</v>
      </c>
    </row>
    <row r="10" spans="1:6" x14ac:dyDescent="0.25">
      <c r="A10" s="1">
        <f t="shared" si="0"/>
        <v>8</v>
      </c>
      <c r="B10" s="5" t="s">
        <v>11</v>
      </c>
      <c r="C10" s="4" t="s">
        <v>12</v>
      </c>
      <c r="D10" s="4">
        <v>1</v>
      </c>
      <c r="E10" s="6"/>
      <c r="F10" s="6">
        <f t="shared" si="1"/>
        <v>0</v>
      </c>
    </row>
    <row r="11" spans="1:6" x14ac:dyDescent="0.25">
      <c r="A11" s="1">
        <f t="shared" si="0"/>
        <v>9</v>
      </c>
      <c r="B11" s="5" t="s">
        <v>13</v>
      </c>
      <c r="C11" s="4" t="s">
        <v>14</v>
      </c>
      <c r="D11" s="4">
        <v>200</v>
      </c>
      <c r="E11" s="6"/>
      <c r="F11" s="6">
        <f t="shared" si="1"/>
        <v>0</v>
      </c>
    </row>
    <row r="12" spans="1:6" x14ac:dyDescent="0.25">
      <c r="A12" s="1">
        <f t="shared" si="0"/>
        <v>10</v>
      </c>
      <c r="B12" s="5" t="s">
        <v>15</v>
      </c>
      <c r="C12" s="4" t="s">
        <v>16</v>
      </c>
      <c r="D12" s="4">
        <v>200</v>
      </c>
      <c r="E12" s="6"/>
      <c r="F12" s="6">
        <f t="shared" si="1"/>
        <v>0</v>
      </c>
    </row>
    <row r="13" spans="1:6" x14ac:dyDescent="0.25">
      <c r="A13" s="1">
        <f t="shared" si="0"/>
        <v>11</v>
      </c>
      <c r="B13" s="5" t="s">
        <v>17</v>
      </c>
      <c r="C13" s="4" t="s">
        <v>8</v>
      </c>
      <c r="D13" s="4">
        <v>20</v>
      </c>
      <c r="E13" s="6"/>
      <c r="F13" s="6">
        <f t="shared" si="1"/>
        <v>0</v>
      </c>
    </row>
    <row r="14" spans="1:6" x14ac:dyDescent="0.25">
      <c r="A14" s="1">
        <f t="shared" si="0"/>
        <v>12</v>
      </c>
      <c r="B14" s="5" t="s">
        <v>19</v>
      </c>
      <c r="C14" s="4" t="s">
        <v>8</v>
      </c>
      <c r="D14" s="4">
        <v>20</v>
      </c>
      <c r="E14" s="6"/>
      <c r="F14" s="6">
        <f>D14*E14</f>
        <v>0</v>
      </c>
    </row>
    <row r="15" spans="1:6" x14ac:dyDescent="0.25">
      <c r="A15" s="1">
        <f t="shared" si="0"/>
        <v>13</v>
      </c>
      <c r="B15" s="5" t="s">
        <v>18</v>
      </c>
      <c r="C15" s="4" t="s">
        <v>8</v>
      </c>
      <c r="D15" s="4">
        <v>4</v>
      </c>
      <c r="E15" s="6"/>
      <c r="F15" s="6">
        <f t="shared" si="1"/>
        <v>0</v>
      </c>
    </row>
    <row r="16" spans="1:6" ht="28.5" x14ac:dyDescent="0.25">
      <c r="A16" s="1">
        <f t="shared" si="0"/>
        <v>14</v>
      </c>
      <c r="B16" s="5" t="s">
        <v>20</v>
      </c>
      <c r="C16" s="4" t="s">
        <v>8</v>
      </c>
      <c r="D16" s="4">
        <v>100</v>
      </c>
      <c r="E16" s="6"/>
      <c r="F16" s="6">
        <f t="shared" si="1"/>
        <v>0</v>
      </c>
    </row>
    <row r="17" spans="1:6" x14ac:dyDescent="0.25">
      <c r="A17" s="1">
        <f t="shared" si="0"/>
        <v>15</v>
      </c>
      <c r="B17" s="5" t="s">
        <v>21</v>
      </c>
      <c r="C17" s="4" t="s">
        <v>8</v>
      </c>
      <c r="D17" s="4">
        <v>60</v>
      </c>
      <c r="E17" s="6"/>
      <c r="F17" s="6">
        <f t="shared" si="1"/>
        <v>0</v>
      </c>
    </row>
    <row r="18" spans="1:6" ht="28.5" x14ac:dyDescent="0.25">
      <c r="A18" s="1">
        <f t="shared" si="0"/>
        <v>16</v>
      </c>
      <c r="B18" s="5" t="s">
        <v>22</v>
      </c>
      <c r="C18" s="4" t="s">
        <v>12</v>
      </c>
      <c r="D18" s="4">
        <v>300</v>
      </c>
      <c r="E18" s="6"/>
      <c r="F18" s="6">
        <f t="shared" si="1"/>
        <v>0</v>
      </c>
    </row>
    <row r="19" spans="1:6" x14ac:dyDescent="0.25">
      <c r="A19" s="1">
        <f t="shared" si="0"/>
        <v>17</v>
      </c>
      <c r="B19" s="5" t="s">
        <v>23</v>
      </c>
      <c r="C19" s="4" t="s">
        <v>8</v>
      </c>
      <c r="D19" s="4">
        <v>50</v>
      </c>
      <c r="E19" s="6"/>
      <c r="F19" s="6">
        <f t="shared" si="1"/>
        <v>0</v>
      </c>
    </row>
    <row r="20" spans="1:6" x14ac:dyDescent="0.25">
      <c r="A20" s="1">
        <f t="shared" si="0"/>
        <v>18</v>
      </c>
      <c r="B20" s="5" t="s">
        <v>27</v>
      </c>
      <c r="C20" s="4" t="s">
        <v>6</v>
      </c>
      <c r="D20" s="4">
        <v>60</v>
      </c>
      <c r="E20" s="6"/>
      <c r="F20" s="6">
        <f>D20*E20</f>
        <v>0</v>
      </c>
    </row>
    <row r="21" spans="1:6" ht="28.5" x14ac:dyDescent="0.25">
      <c r="A21" s="1">
        <f t="shared" si="0"/>
        <v>19</v>
      </c>
      <c r="B21" s="5" t="s">
        <v>28</v>
      </c>
      <c r="C21" s="4" t="s">
        <v>6</v>
      </c>
      <c r="D21" s="4">
        <v>45</v>
      </c>
      <c r="E21" s="6"/>
      <c r="F21" s="6">
        <f t="shared" si="1"/>
        <v>0</v>
      </c>
    </row>
    <row r="22" spans="1:6" ht="28.5" x14ac:dyDescent="0.25">
      <c r="A22" s="1">
        <f t="shared" si="0"/>
        <v>20</v>
      </c>
      <c r="B22" s="5" t="s">
        <v>26</v>
      </c>
      <c r="C22" s="4" t="s">
        <v>25</v>
      </c>
      <c r="D22" s="4">
        <v>10</v>
      </c>
      <c r="E22" s="6"/>
      <c r="F22" s="6">
        <f t="shared" si="1"/>
        <v>0</v>
      </c>
    </row>
    <row r="23" spans="1:6" x14ac:dyDescent="0.25">
      <c r="A23" s="1">
        <f t="shared" si="0"/>
        <v>21</v>
      </c>
      <c r="B23" s="5" t="s">
        <v>24</v>
      </c>
      <c r="C23" s="4" t="s">
        <v>12</v>
      </c>
      <c r="D23" s="4">
        <v>20</v>
      </c>
      <c r="E23" s="6"/>
      <c r="F23" s="6">
        <f t="shared" si="1"/>
        <v>0</v>
      </c>
    </row>
    <row r="24" spans="1:6" x14ac:dyDescent="0.25">
      <c r="A24" s="1">
        <f t="shared" si="0"/>
        <v>22</v>
      </c>
      <c r="B24" s="5" t="s">
        <v>32</v>
      </c>
      <c r="C24" s="4" t="s">
        <v>31</v>
      </c>
      <c r="D24" s="4">
        <v>400</v>
      </c>
      <c r="E24" s="6"/>
      <c r="F24" s="6">
        <f t="shared" si="1"/>
        <v>0</v>
      </c>
    </row>
    <row r="25" spans="1:6" x14ac:dyDescent="0.25">
      <c r="A25" s="1">
        <f t="shared" si="0"/>
        <v>23</v>
      </c>
      <c r="B25" s="5" t="s">
        <v>30</v>
      </c>
      <c r="C25" s="4" t="s">
        <v>29</v>
      </c>
      <c r="D25" s="4">
        <v>500</v>
      </c>
      <c r="E25" s="6"/>
      <c r="F25" s="6">
        <f t="shared" si="1"/>
        <v>0</v>
      </c>
    </row>
    <row r="26" spans="1:6" ht="84.75" customHeight="1" x14ac:dyDescent="0.25">
      <c r="A26" s="1">
        <f t="shared" si="0"/>
        <v>24</v>
      </c>
      <c r="B26" s="4" t="s">
        <v>44</v>
      </c>
      <c r="C26" s="4" t="s">
        <v>8</v>
      </c>
      <c r="D26" s="4">
        <v>300</v>
      </c>
      <c r="E26" s="6"/>
      <c r="F26" s="6">
        <f>D26*E26</f>
        <v>0</v>
      </c>
    </row>
    <row r="27" spans="1:6" x14ac:dyDescent="0.25">
      <c r="A27" s="1">
        <f t="shared" si="0"/>
        <v>25</v>
      </c>
      <c r="B27" s="5" t="s">
        <v>40</v>
      </c>
      <c r="C27" s="4" t="s">
        <v>8</v>
      </c>
      <c r="D27" s="4">
        <v>5</v>
      </c>
      <c r="E27" s="6"/>
      <c r="F27" s="6">
        <f>D27*E27</f>
        <v>0</v>
      </c>
    </row>
    <row r="28" spans="1:6" x14ac:dyDescent="0.25">
      <c r="A28" s="1">
        <f t="shared" si="0"/>
        <v>26</v>
      </c>
      <c r="B28" s="5" t="s">
        <v>33</v>
      </c>
      <c r="C28" s="4" t="s">
        <v>8</v>
      </c>
      <c r="D28" s="4">
        <v>10</v>
      </c>
      <c r="E28" s="6"/>
      <c r="F28" s="6">
        <f t="shared" si="1"/>
        <v>0</v>
      </c>
    </row>
    <row r="29" spans="1:6" x14ac:dyDescent="0.25">
      <c r="A29" s="1">
        <f t="shared" si="0"/>
        <v>27</v>
      </c>
      <c r="B29" s="5" t="s">
        <v>34</v>
      </c>
      <c r="C29" s="4" t="s">
        <v>6</v>
      </c>
      <c r="D29" s="4">
        <v>200</v>
      </c>
      <c r="E29" s="6"/>
      <c r="F29" s="6">
        <f t="shared" si="1"/>
        <v>0</v>
      </c>
    </row>
    <row r="30" spans="1:6" x14ac:dyDescent="0.25">
      <c r="A30" s="1">
        <f t="shared" si="0"/>
        <v>28</v>
      </c>
      <c r="B30" s="5" t="s">
        <v>35</v>
      </c>
      <c r="C30" s="4" t="s">
        <v>8</v>
      </c>
      <c r="D30" s="4">
        <v>4</v>
      </c>
      <c r="E30" s="6"/>
      <c r="F30" s="6">
        <f t="shared" si="1"/>
        <v>0</v>
      </c>
    </row>
    <row r="31" spans="1:6" x14ac:dyDescent="0.25">
      <c r="A31" s="1">
        <f t="shared" si="0"/>
        <v>29</v>
      </c>
      <c r="B31" s="5" t="s">
        <v>39</v>
      </c>
      <c r="C31" s="4" t="s">
        <v>38</v>
      </c>
      <c r="D31" s="4">
        <v>10</v>
      </c>
      <c r="E31" s="6"/>
      <c r="F31" s="6">
        <f t="shared" si="1"/>
        <v>0</v>
      </c>
    </row>
    <row r="32" spans="1:6" x14ac:dyDescent="0.25">
      <c r="A32" s="1">
        <f t="shared" si="0"/>
        <v>30</v>
      </c>
      <c r="B32" s="5" t="s">
        <v>37</v>
      </c>
      <c r="C32" s="4" t="s">
        <v>8</v>
      </c>
      <c r="D32" s="4">
        <v>20</v>
      </c>
      <c r="E32" s="6"/>
      <c r="F32" s="6">
        <f t="shared" si="1"/>
        <v>0</v>
      </c>
    </row>
    <row r="33" spans="1:6" ht="28.5" x14ac:dyDescent="0.25">
      <c r="A33" s="1">
        <f t="shared" si="0"/>
        <v>31</v>
      </c>
      <c r="B33" s="5" t="s">
        <v>42</v>
      </c>
      <c r="C33" s="4" t="s">
        <v>41</v>
      </c>
      <c r="D33" s="4">
        <v>21</v>
      </c>
      <c r="E33" s="6"/>
      <c r="F33" s="6">
        <f>D33*E33</f>
        <v>0</v>
      </c>
    </row>
    <row r="34" spans="1:6" ht="29.25" thickBot="1" x14ac:dyDescent="0.3">
      <c r="A34" s="8">
        <f t="shared" si="0"/>
        <v>32</v>
      </c>
      <c r="B34" s="9" t="s">
        <v>36</v>
      </c>
      <c r="C34" s="10" t="s">
        <v>8</v>
      </c>
      <c r="D34" s="10">
        <v>20</v>
      </c>
      <c r="E34" s="11"/>
      <c r="F34" s="11">
        <f t="shared" si="1"/>
        <v>0</v>
      </c>
    </row>
    <row r="35" spans="1:6" ht="15.75" thickBot="1" x14ac:dyDescent="0.3">
      <c r="A35" s="12"/>
      <c r="B35" s="13"/>
      <c r="C35" s="13"/>
      <c r="D35" s="13"/>
      <c r="E35" s="14" t="s">
        <v>47</v>
      </c>
      <c r="F35" s="15">
        <f>SUM(F3:F34)</f>
        <v>0</v>
      </c>
    </row>
    <row r="39" spans="1:6" ht="60" x14ac:dyDescent="0.25">
      <c r="B39" s="16" t="s">
        <v>50</v>
      </c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Moryc Dorota</cp:lastModifiedBy>
  <cp:lastPrinted>2023-08-03T10:56:25Z</cp:lastPrinted>
  <dcterms:created xsi:type="dcterms:W3CDTF">2023-03-10T08:13:52Z</dcterms:created>
  <dcterms:modified xsi:type="dcterms:W3CDTF">2023-08-03T11:01:17Z</dcterms:modified>
</cp:coreProperties>
</file>