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olonka\Desktop\Moje dokumenty\ZAPYTANIA OFERTOWE\Zapytania 2023\0.PLATFORMA ZAKUPOWA\9.Wyposażenie CWBK\2.Sprzęt kwaterunkowy\"/>
    </mc:Choice>
  </mc:AlternateContent>
  <xr:revisionPtr revIDLastSave="0" documentId="13_ncr:1_{32AD0FFD-6DE1-449D-9C53-0488D5B50828}" xr6:coauthVersionLast="36" xr6:coauthVersionMax="36" xr10:uidLastSave="{00000000-0000-0000-0000-000000000000}"/>
  <bookViews>
    <workbookView xWindow="0" yWindow="0" windowWidth="21405" windowHeight="9465" xr2:uid="{591CC1E3-848E-4FA9-A7DD-7FA04A72D274}"/>
  </bookViews>
  <sheets>
    <sheet name="Regały do magazynów CWBK" sheetId="1" r:id="rId1"/>
  </sheets>
  <definedNames>
    <definedName name="_xlnm.Print_Area" localSheetId="0">'Regały do magazynów CWBK'!$A$1:$H$14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F11" i="1"/>
  <c r="F14" i="1" s="1"/>
  <c r="G14" i="1" s="1"/>
  <c r="F12" i="1"/>
  <c r="F13" i="1"/>
  <c r="G10" i="1"/>
  <c r="F10" i="1"/>
  <c r="F8" i="1"/>
  <c r="G8" i="1" s="1"/>
  <c r="F7" i="1"/>
  <c r="G7" i="1" s="1"/>
</calcChain>
</file>

<file path=xl/sharedStrings.xml><?xml version="1.0" encoding="utf-8"?>
<sst xmlns="http://schemas.openxmlformats.org/spreadsheetml/2006/main" count="26" uniqueCount="22">
  <si>
    <t>Załacznik nr 1A</t>
  </si>
  <si>
    <t xml:space="preserve">Pakiet 1 - Regały magazynowe </t>
  </si>
  <si>
    <t>L.p.</t>
  </si>
  <si>
    <t>Nazwa Materiału</t>
  </si>
  <si>
    <t>J.m.</t>
  </si>
  <si>
    <t>Planowana ilość 
na 2023</t>
  </si>
  <si>
    <t>Cena jednostkowa netto</t>
  </si>
  <si>
    <t>Wartość netto</t>
  </si>
  <si>
    <t>Wartość całkowita brutto</t>
  </si>
  <si>
    <t>Uwagi / Nazwa producenta i model proponowanego sprzętu</t>
  </si>
  <si>
    <t>Magazyn sprzętu</t>
  </si>
  <si>
    <r>
      <t>Regał metalowy skręcany magazynowy wolnostojący o wymiarach:</t>
    </r>
    <r>
      <rPr>
        <sz val="12"/>
        <color rgb="FF0000CC"/>
        <rFont val="Times New Roman"/>
        <family val="1"/>
        <charset val="238"/>
      </rPr>
      <t xml:space="preserve">
- wysokość 200 cm,
- szerokość 150 cm,
- głebokość 50/60 cm,
-  wykonaniy z dwóch modułów o szerokości 70/75 cm,
</t>
    </r>
    <r>
      <rPr>
        <b/>
        <sz val="12"/>
        <color rgb="FF0000CC"/>
        <rFont val="Times New Roman"/>
        <family val="1"/>
        <charset val="238"/>
      </rPr>
      <t>-</t>
    </r>
    <r>
      <rPr>
        <sz val="12"/>
        <color rgb="FF0000CC"/>
        <rFont val="Times New Roman"/>
        <family val="1"/>
        <charset val="238"/>
      </rPr>
      <t xml:space="preserve"> 4-półkowy z możliwością zmiany wysokości co 50 mm,
- półki wykonane z gładkiej płyty MDF w klasie higieny E1,
- nośność półki min.150 kg.</t>
    </r>
    <r>
      <rPr>
        <b/>
        <sz val="12"/>
        <color rgb="FF0000CC"/>
        <rFont val="Times New Roman"/>
        <family val="1"/>
        <charset val="238"/>
      </rPr>
      <t xml:space="preserve">
- </t>
    </r>
    <r>
      <rPr>
        <sz val="12"/>
        <color rgb="FF0000CC"/>
        <rFont val="Times New Roman"/>
        <family val="1"/>
        <charset val="238"/>
      </rPr>
      <t>wskazane poprzeczne wzmocnienie każdej półki metalową poprzeczką</t>
    </r>
  </si>
  <si>
    <t>kpl.</t>
  </si>
  <si>
    <r>
      <t>Regał metalowy skręcany magazynowy wolnostojący  o wymiarach:</t>
    </r>
    <r>
      <rPr>
        <sz val="12"/>
        <color rgb="FF0000CC"/>
        <rFont val="Times New Roman"/>
        <family val="1"/>
        <charset val="238"/>
      </rPr>
      <t xml:space="preserve">
- wysokość 200 cm,
- szerokość 420 cm,
- głebokość 50/60 cm,
- wykonany z sześciu modułów o szerokości 70 cm,
</t>
    </r>
    <r>
      <rPr>
        <b/>
        <sz val="12"/>
        <color rgb="FF0000CC"/>
        <rFont val="Times New Roman"/>
        <family val="1"/>
        <charset val="238"/>
      </rPr>
      <t>-</t>
    </r>
    <r>
      <rPr>
        <sz val="12"/>
        <color rgb="FF0000CC"/>
        <rFont val="Times New Roman"/>
        <family val="1"/>
        <charset val="238"/>
      </rPr>
      <t xml:space="preserve"> 4-półkowy z możliwością zmiany wysokości co 50 mm,
- półki wykonane z gładkiej płyty MDF w klasie higieny E1,
- nośność półki min. 150 kg,</t>
    </r>
  </si>
  <si>
    <t>szt.</t>
  </si>
  <si>
    <t>Archiwum</t>
  </si>
  <si>
    <r>
      <rPr>
        <b/>
        <sz val="12"/>
        <color rgb="FF0000CC"/>
        <rFont val="Times New Roman"/>
        <family val="1"/>
        <charset val="238"/>
      </rPr>
      <t xml:space="preserve">Regał metalowy skręcany archiwizacyjny 5 półkowych o wymiarach: wys. 200 cm x szer. 180 cm x gł. 60/70 cm 
</t>
    </r>
    <r>
      <rPr>
        <sz val="12"/>
        <color rgb="FF0000CC"/>
        <rFont val="Times New Roman"/>
        <family val="1"/>
        <charset val="238"/>
      </rPr>
      <t>- wykonany z dwóch modułów o szerokości 90 cm,
- 5-półkowy z możliwością zmiany wysokości co 50 mm,
- półki wykonane z gładkiej płyty MDF w klasie higieny E1,
- nośność półki min.150 kg.
- wskazane poprzeczne wzmocnienie każdej półki metalową poprzeczką</t>
    </r>
  </si>
  <si>
    <r>
      <rPr>
        <b/>
        <sz val="12"/>
        <color rgb="FF0000CC"/>
        <rFont val="Times New Roman"/>
        <family val="1"/>
        <charset val="238"/>
      </rPr>
      <t>Regał metalowy skręcany archiwizacyjny 5 półkowy o wymiarach:</t>
    </r>
    <r>
      <rPr>
        <sz val="12"/>
        <color rgb="FF0000CC"/>
        <rFont val="Times New Roman"/>
        <family val="1"/>
        <charset val="238"/>
      </rPr>
      <t xml:space="preserve"> wys. </t>
    </r>
    <r>
      <rPr>
        <b/>
        <sz val="12"/>
        <color rgb="FF0000CC"/>
        <rFont val="Times New Roman"/>
        <family val="1"/>
        <charset val="238"/>
      </rPr>
      <t xml:space="preserve">200 cm x szer. 180.cm x gł. 40 cm
</t>
    </r>
    <r>
      <rPr>
        <sz val="12"/>
        <color rgb="FF0000CC"/>
        <rFont val="Times New Roman"/>
        <family val="1"/>
        <charset val="238"/>
      </rPr>
      <t>- wykonany z dwóch modułów o szerokości 90 cm,</t>
    </r>
    <r>
      <rPr>
        <b/>
        <sz val="12"/>
        <color rgb="FF0000CC"/>
        <rFont val="Times New Roman"/>
        <family val="1"/>
        <charset val="238"/>
      </rPr>
      <t xml:space="preserve">
-</t>
    </r>
    <r>
      <rPr>
        <sz val="12"/>
        <color rgb="FF0000CC"/>
        <rFont val="Times New Roman"/>
        <family val="1"/>
        <charset val="238"/>
      </rPr>
      <t xml:space="preserve"> 5-półkowy z możliwością zmiany wysokości co 50 mm,
- półki wykonane z gładkiej płyty MDF w klasie higieny E1,
- nośność półki min.150 kg.
- wskazane poprzeczne wzmocnienie każdej półki metalową poprzeczką</t>
    </r>
  </si>
  <si>
    <r>
      <rPr>
        <b/>
        <sz val="12"/>
        <color rgb="FF0000CC"/>
        <rFont val="Times New Roman"/>
        <family val="1"/>
        <charset val="238"/>
      </rPr>
      <t xml:space="preserve">Regał metalowy skręcany archiwizacyjny 5 półkowy o wymiarach: </t>
    </r>
    <r>
      <rPr>
        <sz val="12"/>
        <color rgb="FF0000CC"/>
        <rFont val="Times New Roman"/>
        <family val="1"/>
        <charset val="238"/>
      </rPr>
      <t>wys</t>
    </r>
    <r>
      <rPr>
        <b/>
        <sz val="12"/>
        <color rgb="FF0000CC"/>
        <rFont val="Times New Roman"/>
        <family val="1"/>
        <charset val="238"/>
      </rPr>
      <t>.</t>
    </r>
    <r>
      <rPr>
        <sz val="12"/>
        <color rgb="FF0000CC"/>
        <rFont val="Times New Roman"/>
        <family val="1"/>
        <charset val="238"/>
      </rPr>
      <t xml:space="preserve"> </t>
    </r>
    <r>
      <rPr>
        <b/>
        <sz val="12"/>
        <color rgb="FF0000CC"/>
        <rFont val="Times New Roman"/>
        <family val="1"/>
        <charset val="238"/>
      </rPr>
      <t xml:space="preserve">200 cm x szer. 180.cm x gł. 45/50 cm
</t>
    </r>
    <r>
      <rPr>
        <sz val="12"/>
        <color rgb="FF0000CC"/>
        <rFont val="Times New Roman"/>
        <family val="1"/>
        <charset val="238"/>
      </rPr>
      <t>- wykonany z dwóch modułów o szerokości 90 cm,</t>
    </r>
    <r>
      <rPr>
        <b/>
        <sz val="12"/>
        <color rgb="FF0000CC"/>
        <rFont val="Times New Roman"/>
        <family val="1"/>
        <charset val="238"/>
      </rPr>
      <t xml:space="preserve">
</t>
    </r>
    <r>
      <rPr>
        <sz val="12"/>
        <color rgb="FF0000CC"/>
        <rFont val="Times New Roman"/>
        <family val="1"/>
        <charset val="238"/>
      </rPr>
      <t>- 5-półkowy z możliwością zmiany wysokości co 50 mm,
- półki wykonane z gładkiej płyty MDF w klasie higieny E1,
- nośność półki min.150 kg.
- wskazane poprzeczne wzmocnienie każdej półki metalową poprzeczką</t>
    </r>
  </si>
  <si>
    <r>
      <rPr>
        <b/>
        <sz val="12"/>
        <color rgb="FF0000CC"/>
        <rFont val="Times New Roman"/>
        <family val="1"/>
        <charset val="238"/>
      </rPr>
      <t xml:space="preserve">Regał metalowy skręcany archiwizacyjny 5 półkowy o wymiarach: wys. 200 cm x szer. 160.cm x gł. 45/50 cm
</t>
    </r>
    <r>
      <rPr>
        <sz val="12"/>
        <color rgb="FF0000CC"/>
        <rFont val="Times New Roman"/>
        <family val="1"/>
        <charset val="238"/>
      </rPr>
      <t>- wykonany z dwóch modułów o szerokości 80 cm,
- 5-półkowy z możliwością zmiany wysokości co 50 mm,
- półki wykonane z gładkiej płyty MDF w klasie higieny E1,
- nośność półki min.150 kg.
- wskazane poprzeczne wzmocnienie każdej półki metalową poprzeczką</t>
    </r>
  </si>
  <si>
    <r>
      <t xml:space="preserve">RAZEM </t>
    </r>
    <r>
      <rPr>
        <sz val="12"/>
        <rFont val="Times New Roman"/>
        <family val="1"/>
        <charset val="238"/>
      </rPr>
      <t>netto</t>
    </r>
    <r>
      <rPr>
        <b/>
        <sz val="12"/>
        <rFont val="Times New Roman"/>
        <family val="1"/>
        <charset val="238"/>
      </rPr>
      <t>/ brutto:</t>
    </r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</si>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</sst>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CC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color rgb="FFFF0000"/>
      <name val="Arial CE"/>
      <charset val="238"/>
    </font>
    <font>
      <b/>
      <sz val="12"/>
      <color rgb="FF0000CC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sz val="11"/>
      <color rgb="FF0000CC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0" xfId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8" xfId="1" applyFont="1" applyFill="1" applyBorder="1" applyAlignment="1">
      <alignment horizontal="left" vertical="center" wrapText="1"/>
    </xf>
    <xf numFmtId="44" fontId="10" fillId="0" borderId="7" xfId="0" applyNumberFormat="1" applyFont="1" applyBorder="1" applyAlignment="1">
      <alignment vertical="center"/>
    </xf>
    <xf numFmtId="44" fontId="10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44" fontId="10" fillId="0" borderId="9" xfId="0" applyNumberFormat="1" applyFont="1" applyBorder="1" applyAlignment="1">
      <alignment vertical="center"/>
    </xf>
    <xf numFmtId="44" fontId="10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2" fillId="0" borderId="10" xfId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4" fontId="12" fillId="0" borderId="12" xfId="1" applyNumberFormat="1" applyFont="1" applyFill="1" applyBorder="1" applyAlignment="1">
      <alignment vertical="center"/>
    </xf>
    <xf numFmtId="44" fontId="2" fillId="0" borderId="12" xfId="1" applyNumberFormat="1" applyFont="1" applyFill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0" fillId="0" borderId="0" xfId="1" applyFont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vertical="center"/>
    </xf>
    <xf numFmtId="44" fontId="9" fillId="0" borderId="0" xfId="1" applyNumberFormat="1" applyFont="1" applyFill="1" applyBorder="1" applyAlignment="1">
      <alignment horizontal="center" vertical="center"/>
    </xf>
    <xf numFmtId="0" fontId="9" fillId="0" borderId="8" xfId="1" applyFont="1" applyBorder="1" applyAlignment="1">
      <alignment vertical="center" wrapText="1"/>
    </xf>
  </cellXfs>
  <cellStyles count="2">
    <cellStyle name="Normalny" xfId="0" builtinId="0"/>
    <cellStyle name="Normalny 2" xfId="1" xr:uid="{6A6D41FB-5194-4B41-B2EC-9BF841531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60350-C3A6-4990-9C28-9469070918CD}">
  <dimension ref="A2:I30"/>
  <sheetViews>
    <sheetView tabSelected="1" view="pageBreakPreview" zoomScaleNormal="100" zoomScaleSheetLayoutView="100" workbookViewId="0">
      <selection activeCell="G7" sqref="G7"/>
    </sheetView>
  </sheetViews>
  <sheetFormatPr defaultColWidth="7.75" defaultRowHeight="12.75"/>
  <cols>
    <col min="1" max="1" width="4.875" style="1" customWidth="1"/>
    <col min="2" max="2" width="55.25" style="1" customWidth="1"/>
    <col min="3" max="3" width="3.75" style="1" bestFit="1" customWidth="1"/>
    <col min="4" max="4" width="8.125" style="1" bestFit="1" customWidth="1"/>
    <col min="5" max="5" width="12.125" style="1" customWidth="1"/>
    <col min="6" max="6" width="12.875" style="1" customWidth="1"/>
    <col min="7" max="7" width="12.75" style="1" customWidth="1"/>
    <col min="8" max="8" width="18.25" style="1" customWidth="1"/>
    <col min="9" max="9" width="9.75" style="1" bestFit="1" customWidth="1"/>
    <col min="10" max="16384" width="7.75" style="1"/>
  </cols>
  <sheetData>
    <row r="2" spans="1:9">
      <c r="H2" s="1" t="s">
        <v>0</v>
      </c>
    </row>
    <row r="3" spans="1:9" ht="15.75">
      <c r="A3" s="2" t="s">
        <v>1</v>
      </c>
      <c r="B3" s="3"/>
      <c r="C3" s="3"/>
      <c r="D3" s="3"/>
      <c r="E3" s="3"/>
      <c r="F3" s="3"/>
      <c r="G3" s="3"/>
      <c r="H3" s="3"/>
    </row>
    <row r="4" spans="1:9" ht="13.5" thickBot="1">
      <c r="A4" s="4"/>
      <c r="B4" s="5"/>
      <c r="C4" s="5"/>
      <c r="D4" s="5"/>
      <c r="E4" s="5"/>
      <c r="F4" s="5"/>
      <c r="G4" s="5"/>
      <c r="H4" s="5"/>
    </row>
    <row r="5" spans="1:9" ht="39.75" thickTop="1" thickBot="1">
      <c r="A5" s="6" t="s">
        <v>2</v>
      </c>
      <c r="B5" s="6" t="s">
        <v>3</v>
      </c>
      <c r="C5" s="6" t="s">
        <v>4</v>
      </c>
      <c r="D5" s="7" t="s">
        <v>5</v>
      </c>
      <c r="E5" s="8" t="s">
        <v>6</v>
      </c>
      <c r="F5" s="8" t="s">
        <v>7</v>
      </c>
      <c r="G5" s="9" t="s">
        <v>8</v>
      </c>
      <c r="H5" s="10" t="s">
        <v>9</v>
      </c>
    </row>
    <row r="6" spans="1:9" s="14" customFormat="1" ht="26.25" customHeight="1" thickTop="1">
      <c r="A6" s="11" t="s">
        <v>10</v>
      </c>
      <c r="B6" s="12"/>
      <c r="C6" s="12"/>
      <c r="D6" s="12"/>
      <c r="E6" s="12"/>
      <c r="F6" s="12"/>
      <c r="G6" s="12"/>
      <c r="H6" s="13"/>
    </row>
    <row r="7" spans="1:9" s="14" customFormat="1" ht="246" customHeight="1">
      <c r="A7" s="15">
        <v>1</v>
      </c>
      <c r="B7" s="16" t="s">
        <v>11</v>
      </c>
      <c r="C7" s="15" t="s">
        <v>12</v>
      </c>
      <c r="D7" s="15">
        <v>5</v>
      </c>
      <c r="E7" s="17">
        <v>0</v>
      </c>
      <c r="F7" s="17">
        <f>D7*E7</f>
        <v>0</v>
      </c>
      <c r="G7" s="18">
        <f>F7*1.23</f>
        <v>0</v>
      </c>
      <c r="H7" s="19"/>
    </row>
    <row r="8" spans="1:9" s="14" customFormat="1" ht="164.25" customHeight="1">
      <c r="A8" s="15">
        <v>2</v>
      </c>
      <c r="B8" s="16" t="s">
        <v>13</v>
      </c>
      <c r="C8" s="15" t="s">
        <v>14</v>
      </c>
      <c r="D8" s="15">
        <v>1</v>
      </c>
      <c r="E8" s="17">
        <v>0</v>
      </c>
      <c r="F8" s="17">
        <f>D8*E8</f>
        <v>0</v>
      </c>
      <c r="G8" s="18">
        <f>F8*1.23</f>
        <v>0</v>
      </c>
      <c r="H8" s="19"/>
    </row>
    <row r="9" spans="1:9" s="14" customFormat="1" ht="23.25" customHeight="1">
      <c r="A9" s="20" t="s">
        <v>15</v>
      </c>
      <c r="B9" s="21"/>
      <c r="C9" s="21"/>
      <c r="D9" s="21"/>
      <c r="E9" s="21"/>
      <c r="F9" s="21"/>
      <c r="G9" s="21"/>
      <c r="H9" s="22"/>
    </row>
    <row r="10" spans="1:9" s="14" customFormat="1" ht="245.25" customHeight="1">
      <c r="A10" s="23">
        <v>1</v>
      </c>
      <c r="B10" s="24" t="s">
        <v>16</v>
      </c>
      <c r="C10" s="23" t="s">
        <v>14</v>
      </c>
      <c r="D10" s="23">
        <v>1</v>
      </c>
      <c r="E10" s="25">
        <v>0</v>
      </c>
      <c r="F10" s="25">
        <f>D10*E10</f>
        <v>0</v>
      </c>
      <c r="G10" s="26">
        <f>F10*1.23</f>
        <v>0</v>
      </c>
      <c r="H10" s="27"/>
    </row>
    <row r="11" spans="1:9" s="14" customFormat="1" ht="245.25" customHeight="1">
      <c r="A11" s="23">
        <v>2</v>
      </c>
      <c r="B11" s="24" t="s">
        <v>17</v>
      </c>
      <c r="C11" s="23" t="s">
        <v>14</v>
      </c>
      <c r="D11" s="23">
        <v>1</v>
      </c>
      <c r="E11" s="25"/>
      <c r="F11" s="25">
        <f t="shared" ref="F11:F13" si="0">D11*E11</f>
        <v>0</v>
      </c>
      <c r="G11" s="26">
        <f t="shared" ref="G11:G13" si="1">F11*1.23</f>
        <v>0</v>
      </c>
      <c r="H11" s="27"/>
    </row>
    <row r="12" spans="1:9" s="14" customFormat="1" ht="245.25" customHeight="1">
      <c r="A12" s="23">
        <v>3</v>
      </c>
      <c r="B12" s="24" t="s">
        <v>18</v>
      </c>
      <c r="C12" s="23" t="s">
        <v>14</v>
      </c>
      <c r="D12" s="23">
        <v>2</v>
      </c>
      <c r="E12" s="25"/>
      <c r="F12" s="25">
        <f t="shared" si="0"/>
        <v>0</v>
      </c>
      <c r="G12" s="26">
        <f t="shared" si="1"/>
        <v>0</v>
      </c>
      <c r="H12" s="27"/>
    </row>
    <row r="13" spans="1:9" s="14" customFormat="1" ht="245.25" customHeight="1">
      <c r="A13" s="23">
        <v>4</v>
      </c>
      <c r="B13" s="24" t="s">
        <v>19</v>
      </c>
      <c r="C13" s="23" t="s">
        <v>14</v>
      </c>
      <c r="D13" s="23">
        <v>2</v>
      </c>
      <c r="E13" s="25"/>
      <c r="F13" s="25">
        <f t="shared" si="0"/>
        <v>0</v>
      </c>
      <c r="G13" s="26">
        <f t="shared" si="1"/>
        <v>0</v>
      </c>
      <c r="H13" s="27"/>
    </row>
    <row r="14" spans="1:9" ht="30" customHeight="1" thickBot="1">
      <c r="A14" s="28" t="s">
        <v>20</v>
      </c>
      <c r="B14" s="29"/>
      <c r="C14" s="29"/>
      <c r="D14" s="29"/>
      <c r="E14" s="29"/>
      <c r="F14" s="30">
        <f>F7+F8+F10+F11+F12+F13</f>
        <v>0</v>
      </c>
      <c r="G14" s="31">
        <f>F14*1.23</f>
        <v>0</v>
      </c>
      <c r="H14" s="32"/>
      <c r="I14" s="33"/>
    </row>
    <row r="15" spans="1:9" ht="16.5" thickTop="1">
      <c r="A15" s="34"/>
      <c r="B15" s="35"/>
      <c r="C15" s="36"/>
      <c r="D15" s="36"/>
      <c r="E15" s="37"/>
      <c r="F15" s="37"/>
      <c r="G15" s="38"/>
      <c r="H15" s="39"/>
      <c r="I15" s="33"/>
    </row>
    <row r="30" spans="8:8">
      <c r="H30" s="1" t="s">
        <v>21</v>
      </c>
    </row>
  </sheetData>
  <mergeCells count="4">
    <mergeCell ref="A3:H3"/>
    <mergeCell ref="A6:H6"/>
    <mergeCell ref="A9:H9"/>
    <mergeCell ref="A14:E14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Regały do magazynów CWBK</vt:lpstr>
      <vt:lpstr>'Regały do magazynów CWBK'!Obszar_wydruku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dcterms:created xsi:type="dcterms:W3CDTF">2023-09-28T12:01:59Z</dcterms:created>
  <dcterms:modified xsi:type="dcterms:W3CDTF">2023-09-28T12:05:41Z</dcterms:modified>
</cp:coreProperties>
</file>