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4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sze\OneDrive\Klienci\Starostwo Powiatowe Cieszyn\PROJEKT 2024\CIESZYN\GAZ\Dokumentacja\"/>
    </mc:Choice>
  </mc:AlternateContent>
  <xr:revisionPtr revIDLastSave="0" documentId="8_{13DD7219-87D4-4F97-B927-486C21B148BD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Zestawienie szczegółowe" sheetId="1" r:id="rId1"/>
    <sheet name="Zużycie wg Nabywcy" sheetId="9" r:id="rId2"/>
    <sheet name="Zużycie wg GT OSD" sheetId="10" r:id="rId3"/>
    <sheet name="Zużycie miesięczne" sheetId="11" r:id="rId4"/>
  </sheets>
  <definedNames>
    <definedName name="_xlnm._FilterDatabase" localSheetId="0" hidden="1">'Zestawienie szczegółowe'!$A$1:$AD$31</definedName>
    <definedName name="_xlcn.WorksheetConnection_ZestawienieszczegółoweA1AB32" hidden="1">'Zestawienie szczegółowe'!$A$1:$AB$32</definedName>
    <definedName name="_xlcn.WorksheetConnection_ZestawienieszczegółoweA1AF33" hidden="1">'Zestawienie szczegółowe'!$A$1:$AD$32</definedName>
  </definedNames>
  <calcPr calcId="191029"/>
  <pivotCaches>
    <pivotCache cacheId="70" r:id="rId5"/>
    <pivotCache cacheId="71" r:id="rId6"/>
    <pivotCache cacheId="72" r:id="rId7"/>
  </pivotCaches>
  <extLst>
    <ext xmlns:x15="http://schemas.microsoft.com/office/spreadsheetml/2010/11/main" uri="{FCE2AD5D-F65C-4FA6-A056-5C36A1767C68}">
      <x15:dataModel>
        <x15:modelTables>
          <x15:modelTable id="Zakres 1" name="Zakres 1" connection="WorksheetConnection_Zestawienie szczegółowe!$A$1:$AF$33"/>
          <x15:modelTable id="Zakres" name="Zakres" connection="WorksheetConnection_Zestawienie szczegółowe!$A$1:$AB$32"/>
        </x15:modelTables>
      </x15:dataModel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181C8CE2-B71F-4CBF-91E8-231B01A4EDA9}" keepAlive="1" name="ThisWorkbookDataModel" description="Model danych" type="5" refreshedVersion="8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25F36D51-22D5-4213-AB95-003702EF94BA}" name="WorksheetConnection_Zestawienie szczegółowe!$A$1:$AB$32" type="102" refreshedVersion="8" minRefreshableVersion="5">
    <extLst>
      <ext xmlns:x15="http://schemas.microsoft.com/office/spreadsheetml/2010/11/main" uri="{DE250136-89BD-433C-8126-D09CA5730AF9}">
        <x15:connection id="Zakres" autoDelete="1">
          <x15:rangePr sourceName="_xlcn.WorksheetConnection_ZestawienieszczegółoweA1AB32"/>
        </x15:connection>
      </ext>
    </extLst>
  </connection>
  <connection id="3" xr16:uid="{625E50DC-1C2E-4B34-8633-5E903524375E}" name="WorksheetConnection_Zestawienie szczegółowe!$A$1:$AF$33" type="102" refreshedVersion="8" minRefreshableVersion="5">
    <extLst>
      <ext xmlns:x15="http://schemas.microsoft.com/office/spreadsheetml/2010/11/main" uri="{DE250136-89BD-433C-8126-D09CA5730AF9}">
        <x15:connection id="Zakres 1" autoDelete="1">
          <x15:rangePr sourceName="_xlcn.WorksheetConnection_ZestawienieszczegółoweA1AF33"/>
        </x15:connection>
      </ext>
    </extLst>
  </connection>
</connections>
</file>

<file path=xl/sharedStrings.xml><?xml version="1.0" encoding="utf-8"?>
<sst xmlns="http://schemas.openxmlformats.org/spreadsheetml/2006/main" count="391" uniqueCount="154">
  <si>
    <t>Nabywca</t>
  </si>
  <si>
    <t>Etykiety wierszy</t>
  </si>
  <si>
    <t>Suma końcowa</t>
  </si>
  <si>
    <t>Nr_PPG</t>
  </si>
  <si>
    <t>Adres_PPG</t>
  </si>
  <si>
    <t>Grupa_taryfowa</t>
  </si>
  <si>
    <t>Moc_umowna</t>
  </si>
  <si>
    <t>Numer_NIP</t>
  </si>
  <si>
    <t>Adres</t>
  </si>
  <si>
    <t>Płatnik</t>
  </si>
  <si>
    <t>Adres_płatnika</t>
  </si>
  <si>
    <t>AL. JANA ŁYSKA 21, 43-400 Cieszyn</t>
  </si>
  <si>
    <t>&lt;110</t>
  </si>
  <si>
    <t>Miasto Cieszyn</t>
  </si>
  <si>
    <t>5482404950</t>
  </si>
  <si>
    <t>ul. Rynek 1, 43-400 Cieszyn</t>
  </si>
  <si>
    <t>Szkolne Schronisko Młodzieżowe</t>
  </si>
  <si>
    <t>ul. Błogocka 24, 43-400 Cieszyn</t>
  </si>
  <si>
    <t>Żłobki Miejskie W Cieszynie</t>
  </si>
  <si>
    <t>ul. Stanisława Moniuszki 13, 43-400 Cieszyn</t>
  </si>
  <si>
    <t>8018590365500003392893</t>
  </si>
  <si>
    <t>WOJSKA POLSKIEGO 1, 43-400 Cieszyn</t>
  </si>
  <si>
    <t>Szkoła Podstawowa nr 5 z Oddziałami Integracyjnymi</t>
  </si>
  <si>
    <t>ul. Wojska Polskiego 1, 43-400 Cieszyn</t>
  </si>
  <si>
    <t>8018590365500003610454</t>
  </si>
  <si>
    <t>KAROLA MIARKI 15, 43-400 Cieszyn</t>
  </si>
  <si>
    <t>Przedszkole nr 4 im. Marii Konopnickiej</t>
  </si>
  <si>
    <t>ul. Karola Miarki 15, 43-400 Cieszyn</t>
  </si>
  <si>
    <t>8018590365500003518538</t>
  </si>
  <si>
    <t>GEN. JÓZEFA HALLERA 8, 43-400 Cieszyn</t>
  </si>
  <si>
    <t>Szkoła Podstawowa nr 3 z Oddziałami Integracyjnymi im. Janusza Korczaka</t>
  </si>
  <si>
    <t>ul. Gen. Józefa Hallera 8, 43-400 Cieszyn</t>
  </si>
  <si>
    <t>8018590365500003408228</t>
  </si>
  <si>
    <t>ZOFII KOSSAK-SZATKOWSKIEJ 6, 43-400 Cieszyn</t>
  </si>
  <si>
    <t>Przedszkole nr 18</t>
  </si>
  <si>
    <t>ul. Zofii Kossak-Szatkowskiej 6, 43-400 Cieszyn</t>
  </si>
  <si>
    <t>8018590365500003208828</t>
  </si>
  <si>
    <t>BOLESŁAWA CHROBREGO 1, 43-400 Cieszyn</t>
  </si>
  <si>
    <t>Przedszkole nr 8</t>
  </si>
  <si>
    <t>ul. Bolesława Chrobrego 1, 43-400 Cieszyn</t>
  </si>
  <si>
    <t>8018590365500003240637</t>
  </si>
  <si>
    <t>ŚW. JERZEGO 4, 43-400 Cieszyn</t>
  </si>
  <si>
    <t>Przedszkole nr 20</t>
  </si>
  <si>
    <t>ul. Św. Jerzego 4, 43-400 Cieszyn</t>
  </si>
  <si>
    <t>8018590365500003229496</t>
  </si>
  <si>
    <t>KS. JERZEGO TRZANOWSKIEGO 4, 43-400 Cieszyn</t>
  </si>
  <si>
    <t>Przedszkole nr 2 - Integracyjne</t>
  </si>
  <si>
    <t>ul. Ks. Jerzego Trzanowskiego 4, 43-400 Cieszyn</t>
  </si>
  <si>
    <t>8018590365500003718471</t>
  </si>
  <si>
    <t>SKRAJNA 5, 43-400 Cieszyn</t>
  </si>
  <si>
    <t>Przedszkole nr 19</t>
  </si>
  <si>
    <t>ul. Skrajna 5, 43-400 Cieszyn</t>
  </si>
  <si>
    <t>8018590365500003518569</t>
  </si>
  <si>
    <t>FRYSZTACKA 161, 43-400 Cieszyn</t>
  </si>
  <si>
    <t>Przedszkole nr 17</t>
  </si>
  <si>
    <t>ul. Frysztacka 161, 43-400 Cieszyn</t>
  </si>
  <si>
    <t>BIELSKA 247, 43-400 Cieszyn</t>
  </si>
  <si>
    <t>Szkoła Podstawowa nr 7</t>
  </si>
  <si>
    <t>ul. Bielska 247, 43-400 Cieszyn</t>
  </si>
  <si>
    <t>8018590365500003545107</t>
  </si>
  <si>
    <t>DR. JANA MICHJDY 10, 43-400 Cieszyn</t>
  </si>
  <si>
    <t>Przedszkole nr 1</t>
  </si>
  <si>
    <t>ul. dr. Jana Michejdy 10, 43-400 Cieszyn</t>
  </si>
  <si>
    <t>8018590365500003700377</t>
  </si>
  <si>
    <t>NESTORA BUCEWICZA 25, 43-400 Cieszyn</t>
  </si>
  <si>
    <t>Przedszkole nr 9</t>
  </si>
  <si>
    <t>ul. Nestora Bucewicza 25, 43-400 Cieszyn</t>
  </si>
  <si>
    <t>8018590365500000033966</t>
  </si>
  <si>
    <t>242</t>
  </si>
  <si>
    <t>8018590365500000028221</t>
  </si>
  <si>
    <t>ADAMA MICKIEWICZA 13, 43-400 Cieszyn</t>
  </si>
  <si>
    <t>198</t>
  </si>
  <si>
    <t>Dom Spokojnej Starości w Cieszynie</t>
  </si>
  <si>
    <t>ul. Adama Mickiewicza 13, 43-400 Cieszyn</t>
  </si>
  <si>
    <t>8018590365500000028139</t>
  </si>
  <si>
    <t>176</t>
  </si>
  <si>
    <t>8018590365500000028122</t>
  </si>
  <si>
    <t>BIELSKA 75, 43-400 Cieszyn</t>
  </si>
  <si>
    <t>121</t>
  </si>
  <si>
    <t>Przedszkole nr 16</t>
  </si>
  <si>
    <t>ul. Bielska 75, 43-400 Cieszyn</t>
  </si>
  <si>
    <t>8018590365500003415684</t>
  </si>
  <si>
    <t>GŁĘBOKA 15, 43-400 Cieszyn</t>
  </si>
  <si>
    <t>Biblioteka Miejska w Cieszynie</t>
  </si>
  <si>
    <t>5481003769</t>
  </si>
  <si>
    <t>ul. Głęboka 15, 43-400 Cieszyn</t>
  </si>
  <si>
    <t>8018590365500003637642</t>
  </si>
  <si>
    <t>KS.JERZEGO TRZANOWSKIEGO 2, 43-400 Cieszyn</t>
  </si>
  <si>
    <t>8018590365500003606631</t>
  </si>
  <si>
    <t>PL. WOLNOŚCI 7A, 43-400 Cieszyn</t>
  </si>
  <si>
    <t>Szkoła Podstawowa nr 4</t>
  </si>
  <si>
    <t>ul. Pl. Wolności 7a, 43-400 Cieszyn</t>
  </si>
  <si>
    <t>8018590365500003516374</t>
  </si>
  <si>
    <t>GEN. JÓZEFA HALLERA 163, 43-400 Cieszyn</t>
  </si>
  <si>
    <t>Przedszkole nr 7</t>
  </si>
  <si>
    <t>ul. gen. Józefa Hallera 163, 43-400 Cieszyn</t>
  </si>
  <si>
    <t>8018590365500006054484</t>
  </si>
  <si>
    <t>AL.. JANA ŁYSKA 16, 43-400 Cieszyn</t>
  </si>
  <si>
    <t>8018590365500003406989</t>
  </si>
  <si>
    <t>8018590365500003221186</t>
  </si>
  <si>
    <t>Szkoła Podstawowa nr 1</t>
  </si>
  <si>
    <t>8018590365500003254535</t>
  </si>
  <si>
    <t>FRYDERYKA CHOPINA 37, 43-400 Cieszyn</t>
  </si>
  <si>
    <t>Szkoła Podstawowa nr 2  z Oddziałami Integracyjnymi im. 4 Pułku Strzelców Podhalańskich</t>
  </si>
  <si>
    <t>8018590365500000028207</t>
  </si>
  <si>
    <t>KATOWICKA 68, 43-400 Cieszyn</t>
  </si>
  <si>
    <t>ul. Katowicka 68, 43-400 Cieszyn</t>
  </si>
  <si>
    <t>8018590365500003516381</t>
  </si>
  <si>
    <t>8018590365500003390035</t>
  </si>
  <si>
    <t>Łącznie</t>
  </si>
  <si>
    <t>Data_rozpoczęcia_sprzedaży</t>
  </si>
  <si>
    <t>Data_zakończenia_sprzedaży</t>
  </si>
  <si>
    <t>Nazwa_OSD</t>
  </si>
  <si>
    <t>I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</si>
  <si>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</si>
  <si>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</si>
  <si>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</si>
  <si>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</si>
  <si>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</si>
  <si>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</si>
  <si>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</si>
  <si>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</si>
  <si>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</si>
  <si>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</si>
  <si>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</si>
  <si>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PSG o/Zabrze</t>
  </si>
  <si>
    <t>ROK</t>
  </si>
  <si>
    <t>8018590365500003641328</t>
  </si>
  <si>
    <t>ul. Jana Matejki 3, 43-400 Cieszyn</t>
  </si>
  <si>
    <t>DR JANA MICHEJDY 1, 43-400 Cieszyn</t>
  </si>
  <si>
    <t>Szkoła Podstawowa nr 6 z Oddziałami Przedszkolnymi</t>
  </si>
  <si>
    <t>8018590365500003637635</t>
  </si>
  <si>
    <t>STANISŁAWA MONIUSZKI 13, 43-400 Cieszyn</t>
  </si>
  <si>
    <t>Ilości energii zagregowane do poszczególnych Nabywców i Płatników</t>
  </si>
  <si>
    <t>8018590365500003768537</t>
  </si>
  <si>
    <t>Miejski Ośrodek Pomocy Społecznej w Cieszynie</t>
  </si>
  <si>
    <t>8018590365500029155298</t>
  </si>
  <si>
    <t>GÓRNA 7/1/1, 43-400 Cieszyn</t>
  </si>
  <si>
    <t>BŁOGOCKA 24A, 43-400 Cieszyn</t>
  </si>
  <si>
    <t>ADOLFA "BOLKO" KANTORA 10, 43-400 Cieszyn</t>
  </si>
  <si>
    <t>140</t>
  </si>
  <si>
    <t>Prognoza_2024</t>
  </si>
  <si>
    <t>Liczba PPG</t>
  </si>
  <si>
    <t>W-4_ZA</t>
  </si>
  <si>
    <t>W-5.1_ZA</t>
  </si>
  <si>
    <t>W-2.1_ZA</t>
  </si>
  <si>
    <t>W-3.6_ZA</t>
  </si>
  <si>
    <t>Prognoza_2025</t>
  </si>
  <si>
    <t>Iloś gazu 2024</t>
  </si>
  <si>
    <t>Iloś gazu 2025</t>
  </si>
  <si>
    <t>Łącznie [kWh]</t>
  </si>
  <si>
    <t>ul. Fryderyka Chopina 37, 43-400 Cieszyn</t>
  </si>
  <si>
    <t>Prognoza 2025</t>
  </si>
  <si>
    <t>Procentowy udział zużycia gazu podlegający ochronie taryfowej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</si>
</sst>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d\-mmm\-yy"/>
    <numFmt numFmtId="165" formatCode="_(* #,##0.00_);_(* \(#,##0.00\);_(* &quot;-&quot;??_);_(@_)"/>
    <numFmt numFmtId="166" formatCode="_(* #,##0_);_(* \(#,##0\);_(* &quot;-&quot;_);_(@_)"/>
    <numFmt numFmtId="167" formatCode="_(&quot;$&quot;* #,##0.00_);_(&quot;$&quot;* \(#,##0.00\);_(&quot;$&quot;* &quot;-&quot;??_);_(@_)"/>
    <numFmt numFmtId="168" formatCode="_(&quot;$&quot;* #,##0_);_(&quot;$&quot;* \(#,##0\);_(&quot;$&quot;* &quot;-&quot;_);_(@_)"/>
  </numFmts>
  <fonts count="10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Arial"/>
      <charset val="238"/>
    </font>
    <font>
      <sz val="8"/>
      <name val="Calibri"/>
      <family val="2"/>
      <scheme val="minor"/>
    </font>
    <font>
      <sz val="11"/>
      <color indexed="8"/>
      <name val="Calibri"/>
      <charset val="238"/>
    </font>
  </fonts>
  <fills count="4">
    <fill>
      <patternFill patternType="none"/>
    </fill>
    <fill>
      <patternFill patternType="gray125"/>
    </fill>
    <fill>
      <patternFill patternType="none">
        <fgColor rgb="FF000000"/>
        <bgColor rgb="FFFFFFFF"/>
      </patternFill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3" fillId="2" borderId="0"/>
    <xf numFmtId="0" fontId="6" fillId="2" borderId="0"/>
    <xf numFmtId="0" fontId="7" fillId="2" borderId="0"/>
  </cellStyleXfs>
  <cellXfs count="19">
    <xf numFmtId="0" fontId="0" fillId="0" borderId="0" xfId="0"/>
    <xf numFmtId="0" fontId="0" fillId="0" borderId="0" xfId="0" applyAlignment="1">
      <alignment horizontal="left"/>
    </xf>
    <xf numFmtId="3" fontId="0" fillId="0" borderId="0" xfId="0" applyNumberFormat="1"/>
    <xf numFmtId="0" fontId="1" fillId="0" borderId="0" xfId="0" applyFont="1"/>
    <xf numFmtId="0" fontId="4" fillId="0" borderId="0" xfId="0" applyFont="1"/>
    <xf numFmtId="0" fontId="0" fillId="0" borderId="0" xfId="0" applyAlignment="1">
      <alignment horizontal="left" indent="1"/>
    </xf>
    <xf numFmtId="0" fontId="5" fillId="2" borderId="1" xfId="2" applyFont="1" applyBorder="1" applyAlignment="1">
      <alignment wrapText="1"/>
    </xf>
    <xf numFmtId="0" fontId="5" fillId="2" borderId="1" xfId="2" applyFont="1" applyBorder="1" applyAlignment="1">
      <alignment horizontal="right" wrapText="1"/>
    </xf>
    <xf numFmtId="164" fontId="5" fillId="2" borderId="1" xfId="2" applyNumberFormat="1" applyFont="1" applyBorder="1" applyAlignment="1">
      <alignment horizontal="right" wrapText="1"/>
    </xf>
    <xf numFmtId="0" fontId="2" fillId="3" borderId="2" xfId="1" applyFont="1" applyFill="1" applyBorder="1" applyAlignment="1">
      <alignment horizontal="center" vertical="center" wrapText="1"/>
    </xf>
    <xf numFmtId="3" fontId="2" fillId="3" borderId="2" xfId="1" applyNumberFormat="1" applyFont="1" applyFill="1" applyBorder="1" applyAlignment="1">
      <alignment horizontal="center" vertical="center" wrapText="1"/>
    </xf>
    <xf numFmtId="0" fontId="2" fillId="3" borderId="2" xfId="1" applyFont="1" applyFill="1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0" xfId="0" pivotButton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2" fillId="2" borderId="1" xfId="1" applyFont="1" applyBorder="1" applyAlignment="1">
      <alignment wrapText="1"/>
    </xf>
    <xf numFmtId="0" fontId="2" fillId="2" borderId="1" xfId="1" applyFont="1" applyBorder="1" applyAlignment="1">
      <alignment horizontal="right" wrapText="1"/>
    </xf>
    <xf numFmtId="164" fontId="2" fillId="2" borderId="1" xfId="1" applyNumberFormat="1" applyFont="1" applyBorder="1" applyAlignment="1">
      <alignment horizontal="right" wrapText="1"/>
    </xf>
    <xf numFmtId="2" fontId="9" fillId="2" borderId="1" xfId="3" applyNumberFormat="1" applyFont="1" applyFill="1" applyBorder="1" applyAlignment="1">
      <alignment horizontal="right" wrapText="1"/>
    </xf>
  </cellXfs>
  <cellStyles count="4">
    <cellStyle name="Normalny" xfId="0" builtinId="0"/>
    <cellStyle name="Normalny_Zestawienie szczegółowe" xfId="1" xr:uid="{9D33F070-88CC-49BC-83E0-3870C4A9E3CB}"/>
    <cellStyle name="Normalny_Zestawienie szczegółowe_1" xfId="2" xr:uid="{132F0548-ABB7-4CD2-8BDC-FD079D1EFC81}"/>
    <cellStyle name="Normalny_Zestawienie szczegółowe_2" xfId="3" xr:uid="{E093F08A-CFC2-4D48-A4C0-728C9E95F942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1.xml"/><Relationship Id="rId18" Type="http://schemas.openxmlformats.org/officeDocument/2006/relationships/customXml" Target="../customXml/item6.xml"/><Relationship Id="rId26" Type="http://schemas.openxmlformats.org/officeDocument/2006/relationships/customXml" Target="../customXml/item14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9.xml"/><Relationship Id="rId7" Type="http://schemas.openxmlformats.org/officeDocument/2006/relationships/pivotCacheDefinition" Target="pivotCache/pivotCacheDefinition3.xml"/><Relationship Id="rId12" Type="http://schemas.openxmlformats.org/officeDocument/2006/relationships/powerPivotData" Target="model/item.data"/><Relationship Id="rId17" Type="http://schemas.openxmlformats.org/officeDocument/2006/relationships/customXml" Target="../customXml/item5.xml"/><Relationship Id="rId25" Type="http://schemas.openxmlformats.org/officeDocument/2006/relationships/customXml" Target="../customXml/item1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4.xml"/><Relationship Id="rId20" Type="http://schemas.openxmlformats.org/officeDocument/2006/relationships/customXml" Target="../customXml/item8.xml"/><Relationship Id="rId29" Type="http://schemas.openxmlformats.org/officeDocument/2006/relationships/customXml" Target="../customXml/item17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11" Type="http://schemas.openxmlformats.org/officeDocument/2006/relationships/sharedStrings" Target="sharedStrings.xml"/><Relationship Id="rId24" Type="http://schemas.openxmlformats.org/officeDocument/2006/relationships/customXml" Target="../customXml/item12.xml"/><Relationship Id="rId5" Type="http://schemas.openxmlformats.org/officeDocument/2006/relationships/pivotCacheDefinition" Target="pivotCache/pivotCacheDefinition1.xml"/><Relationship Id="rId15" Type="http://schemas.openxmlformats.org/officeDocument/2006/relationships/customXml" Target="../customXml/item3.xml"/><Relationship Id="rId23" Type="http://schemas.openxmlformats.org/officeDocument/2006/relationships/customXml" Target="../customXml/item11.xml"/><Relationship Id="rId28" Type="http://schemas.openxmlformats.org/officeDocument/2006/relationships/customXml" Target="../customXml/item16.xml"/><Relationship Id="rId10" Type="http://schemas.openxmlformats.org/officeDocument/2006/relationships/styles" Target="styles.xml"/><Relationship Id="rId19" Type="http://schemas.openxmlformats.org/officeDocument/2006/relationships/customXml" Target="../customXml/item7.xml"/><Relationship Id="rId4" Type="http://schemas.openxmlformats.org/officeDocument/2006/relationships/worksheet" Target="worksheets/sheet4.xml"/><Relationship Id="rId9" Type="http://schemas.openxmlformats.org/officeDocument/2006/relationships/connections" Target="connections.xml"/><Relationship Id="rId14" Type="http://schemas.openxmlformats.org/officeDocument/2006/relationships/customXml" Target="../customXml/item2.xml"/><Relationship Id="rId22" Type="http://schemas.openxmlformats.org/officeDocument/2006/relationships/customXml" Target="../customXml/item10.xml"/><Relationship Id="rId27" Type="http://schemas.openxmlformats.org/officeDocument/2006/relationships/customXml" Target="../customXml/item15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403.87293125" backgroundQuery="1" createdVersion="7" refreshedVersion="8" minRefreshableVersion="3" recordCount="0" supportSubquery="1" supportAdvancedDrill="1" xr:uid="{20C339F2-815F-49F5-ABF6-E59AC12EDA45}">
  <cacheSource type="external" connectionId="1"/>
  <cacheFields count="14">
    <cacheField name="[Zakres].[Grupa_taryfowa].[Grupa_taryfowa]" caption="Grupa_taryfowa" numFmtId="0" hierarchy="7" level="1">
      <sharedItems count="4">
        <s v="W-2.1_ZA"/>
        <s v="W-3.6_ZA"/>
        <s v="W-4_ZA"/>
        <s v="W-5.1_ZA"/>
      </sharedItems>
    </cacheField>
    <cacheField name="[Measures].[Suma I 2]" caption="Suma I 2" numFmtId="0" hierarchy="61" level="32767"/>
    <cacheField name="[Measures].[Suma II 2]" caption="Suma II 2" numFmtId="0" hierarchy="62" level="32767"/>
    <cacheField name="[Measures].[Suma III 2]" caption="Suma III 2" numFmtId="0" hierarchy="63" level="32767"/>
    <cacheField name="[Measures].[Suma IV 2]" caption="Suma IV 2" numFmtId="0" hierarchy="64" level="32767"/>
    <cacheField name="[Measures].[Suma V 2]" caption="Suma V 2" numFmtId="0" hierarchy="65" level="32767"/>
    <cacheField name="[Measures].[Suma VI 2]" caption="Suma VI 2" numFmtId="0" hierarchy="66" level="32767"/>
    <cacheField name="[Measures].[Suma VII 2]" caption="Suma VII 2" numFmtId="0" hierarchy="67" level="32767"/>
    <cacheField name="[Measures].[Suma VIII 2]" caption="Suma VIII 2" numFmtId="0" hierarchy="68" level="32767"/>
    <cacheField name="[Measures].[Suma IX 2]" caption="Suma IX 2" numFmtId="0" hierarchy="69" level="32767"/>
    <cacheField name="[Measures].[Suma X 2]" caption="Suma X 2" numFmtId="0" hierarchy="70" level="32767"/>
    <cacheField name="[Measures].[Suma XI 2]" caption="Suma XI 2" numFmtId="0" hierarchy="71" level="32767"/>
    <cacheField name="[Measures].[Suma XII 2]" caption="Suma XII 2" numFmtId="0" hierarchy="72" level="32767"/>
    <cacheField name="[Measures].[Suma ROK]" caption="Suma ROK" numFmtId="0" hierarchy="73" level="32767"/>
  </cacheFields>
  <cacheHierarchies count="81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2" memberValueDatatype="130" unbalanced="0">
      <fieldsUsage count="2">
        <fieldUsage x="-1"/>
        <fieldUsage x="0"/>
      </fieldsUsage>
    </cacheHierarchy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Prognoza_2025]" caption="Prognoza_2025" attribute="1" defaultMemberUniqueName="[Zakres].[Prognoza_2025].[All]" allUniqueName="[Zakres].[Prognoza_2025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5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20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Prognoza_2025]" caption="Prognoza_2025" attribute="1" defaultMemberUniqueName="[Zakres 1].[Prognoza_2025].[All]" allUniqueName="[Zakres 1].[Prognoza_2025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2024]" caption="Iloś gazu 2024" attribute="1" defaultMemberUniqueName="[Zakres 1].[Iloś gazu 2024].[All]" allUniqueName="[Zakres 1].[Iloś gazu 2024].[All]" dimensionUniqueName="[Zakres 1]" displayFolder="" count="0" memberValueDatatype="20" unbalanced="0"/>
    <cacheHierarchy uniqueName="[Zakres 1].[Iloś gazu 2025]" caption="Iloś gazu 2025" attribute="1" defaultMemberUniqueName="[Zakres 1].[Iloś gazu 2025].[All]" allUniqueName="[Zakres 1].[Iloś gazu 2025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 2]" caption="Suma II 2" measure="1" displayFolder="" measureGroup="Zakres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 2]" caption="Suma III 2" measure="1" displayFolder="" measureGroup="Zakres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 2]" caption="Suma IV 2" measure="1" displayFolder="" measureGroup="Zakres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 2]" caption="Suma V 2" measure="1" displayFolder="" measureGroup="Zakres" count="0" oneField="1" hidden="1">
      <fieldsUsage count="1">
        <fieldUsage x="5"/>
      </fieldsUsage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 2]" caption="Suma VI 2" measure="1" displayFolder="" measureGroup="Zakres" count="0" oneField="1" hidden="1">
      <fieldsUsage count="1">
        <fieldUsage x="6"/>
      </fieldsUsage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 2]" caption="Suma VII 2" measure="1" displayFolder="" measureGroup="Zakres" count="0" oneField="1" hidden="1">
      <fieldsUsage count="1">
        <fieldUsage x="7"/>
      </fieldsUsage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 2]" caption="Suma VIII 2" measure="1" displayFolder="" measureGroup="Zakres" count="0" oneField="1" hidden="1">
      <fieldsUsage count="1">
        <fieldUsage x="8"/>
      </fieldsUsage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 2]" caption="Suma IX 2" measure="1" displayFolder="" measureGroup="Zakres" count="0" oneField="1" hidden="1">
      <fieldsUsage count="1">
        <fieldUsage x="9"/>
      </fieldsUsage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 2]" caption="Suma X 2" measure="1" displayFolder="" measureGroup="Zakres" count="0" oneField="1" hidden="1">
      <fieldsUsage count="1">
        <fieldUsage x="10"/>
      </fieldsUsage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 2]" caption="Suma XI 2" measure="1" displayFolder="" measureGroup="Zakres" count="0" oneField="1" hidden="1">
      <fieldsUsage count="1">
        <fieldUsage x="11"/>
      </fieldsUsage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 2]" caption="Suma XII 2" measure="1" displayFolder="" measureGroup="Zakres" count="0" oneField="1" hidden="1">
      <fieldsUsage count="1">
        <fieldUsage x="12"/>
      </fieldsUsage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" count="0" oneField="1" hidden="1">
      <fieldsUsage count="1">
        <fieldUsage x="13"/>
      </fieldsUsage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Prognoza_2024 2]" caption="Suma Prognoza_2024 2" measure="1" displayFolder="" measureGroup="Zakres 1" count="0" hidden="1"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Łącznie]" caption="Sum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Liczba Łącznie]" caption="Liczb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Iloś gazu 2024]" caption="Suma Iloś gazu 2024" measure="1" displayFolder="" measureGroup="Zakres 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Iloś gazu 2025]" caption="Suma Iloś gazu 2025" measure="1" displayFolder="" measureGroup="Zakres 1" count="0" hidden="1">
      <extLst>
        <ext xmlns:x15="http://schemas.microsoft.com/office/spreadsheetml/2010/11/main" uri="{B97F6D7D-B522-45F9-BDA1-12C45D357490}">
          <x15:cacheHierarchy aggregatedColumn="57"/>
        </ext>
      </extLst>
    </cacheHierarchy>
    <cacheHierarchy uniqueName="[Measures].[Suma ROK 2]" caption="Suma ROK 2" measure="1" displayFolder="" measureGroup="Zakres 1" count="0" hidden="1">
      <extLst>
        <ext xmlns:x15="http://schemas.microsoft.com/office/spreadsheetml/2010/11/main" uri="{B97F6D7D-B522-45F9-BDA1-12C45D357490}">
          <x15:cacheHierarchy aggregatedColumn="55"/>
        </ext>
      </extLst>
    </cacheHierarchy>
    <cacheHierarchy uniqueName="[Measures].[Suma Prognoza_2025]" caption="Suma Prognoza_2025" measure="1" displayFolder="" measureGroup="Zakres 1" count="0" hidden="1">
      <extLst>
        <ext xmlns:x15="http://schemas.microsoft.com/office/spreadsheetml/2010/11/main" uri="{B97F6D7D-B522-45F9-BDA1-12C45D357490}">
          <x15:cacheHierarchy aggregatedColumn="38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403.87332013889" backgroundQuery="1" createdVersion="7" refreshedVersion="8" minRefreshableVersion="3" recordCount="0" supportSubquery="1" supportAdvancedDrill="1" xr:uid="{275D74BD-FE87-4809-9B76-B7FEA3CE0ABB}">
  <cacheSource type="external" connectionId="1"/>
  <cacheFields count="5">
    <cacheField name="[Zakres 1].[Nabywca].[Nabywca]" caption="Nabywca" numFmtId="0" hierarchy="28" level="1">
      <sharedItems count="2">
        <s v="Biblioteka Miejska w Cieszynie"/>
        <s v="Miasto Cieszyn"/>
      </sharedItems>
    </cacheField>
    <cacheField name="[Zakres 1].[Płatnik].[Płatnik]" caption="Płatnik" numFmtId="0" hierarchy="31" level="1">
      <sharedItems count="23">
        <s v="Biblioteka Miejska w Cieszynie"/>
        <s v="Dom Spokojnej Starości w Cieszynie"/>
        <s v="Miejski Ośrodek Pomocy Społecznej w Cieszynie"/>
        <s v="Przedszkole nr 1"/>
        <s v="Przedszkole nr 16"/>
        <s v="Przedszkole nr 17"/>
        <s v="Przedszkole nr 18"/>
        <s v="Przedszkole nr 19"/>
        <s v="Przedszkole nr 2 - Integracyjne"/>
        <s v="Przedszkole nr 20"/>
        <s v="Przedszkole nr 4 im. Marii Konopnickiej"/>
        <s v="Przedszkole nr 7"/>
        <s v="Przedszkole nr 8"/>
        <s v="Przedszkole nr 9"/>
        <s v="Szkolne Schronisko Młodzieżowe"/>
        <s v="Szkoła Podstawowa nr 1"/>
        <s v="Szkoła Podstawowa nr 2  z Oddziałami Integracyjnymi im. 4 Pułku Strzelców Podhalańskich"/>
        <s v="Szkoła Podstawowa nr 3 z Oddziałami Integracyjnymi im. Janusza Korczaka"/>
        <s v="Szkoła Podstawowa nr 4"/>
        <s v="Szkoła Podstawowa nr 5 z Oddziałami Integracyjnymi"/>
        <s v="Szkoła Podstawowa nr 6 z Oddziałami Przedszkolnymi"/>
        <s v="Szkoła Podstawowa nr 7"/>
        <s v="Żłobki Miejskie W Cieszynie"/>
      </sharedItems>
    </cacheField>
    <cacheField name="[Measures].[Suma Prognoza_2024 2]" caption="Suma Prognoza_2024 2" numFmtId="0" hierarchy="74" level="32767"/>
    <cacheField name="[Measures].[Suma Łącznie]" caption="Suma Łącznie" numFmtId="0" hierarchy="75" level="32767"/>
    <cacheField name="[Measures].[Suma Prognoza_2025]" caption="Suma Prognoza_2025" numFmtId="0" hierarchy="80" level="32767"/>
  </cacheFields>
  <cacheHierarchies count="81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Prognoza_2025]" caption="Prognoza_2025" attribute="1" defaultMemberUniqueName="[Zakres].[Prognoza_2025].[All]" allUniqueName="[Zakres].[Prognoza_2025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5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20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2" memberValueDatatype="130" unbalanced="0">
      <fieldsUsage count="2">
        <fieldUsage x="-1"/>
        <fieldUsage x="1"/>
      </fieldsUsage>
    </cacheHierarchy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0" memberValueDatatype="130" unbalanced="0"/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Prognoza_2025]" caption="Prognoza_2025" attribute="1" defaultMemberUniqueName="[Zakres 1].[Prognoza_2025].[All]" allUniqueName="[Zakres 1].[Prognoza_2025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2024]" caption="Iloś gazu 2024" attribute="1" defaultMemberUniqueName="[Zakres 1].[Iloś gazu 2024].[All]" allUniqueName="[Zakres 1].[Iloś gazu 2024].[All]" dimensionUniqueName="[Zakres 1]" displayFolder="" count="0" memberValueDatatype="20" unbalanced="0"/>
    <cacheHierarchy uniqueName="[Zakres 1].[Iloś gazu 2025]" caption="Iloś gazu 2025" attribute="1" defaultMemberUniqueName="[Zakres 1].[Iloś gazu 2025].[All]" allUniqueName="[Zakres 1].[Iloś gazu 2025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 2]" caption="Suma II 2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 2]" caption="Suma III 2" measure="1" displayFolder="" measureGroup="Zakres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 2]" caption="Suma IV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 2]" caption="Suma V 2" measure="1" displayFolder="" measureGroup="Zakres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 2]" caption="Suma VI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 2]" caption="Suma VII 2" measure="1" displayFolder="" measureGroup="Zakres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 2]" caption="Suma VIII 2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 2]" caption="Suma IX 2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 2]" caption="Suma X 2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 2]" caption="Suma XI 2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 2]" caption="Suma XII 2" measure="1" displayFolder="" measureGroup="Zakres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Prognoza_2024 2]" caption="Suma Prognoza_2024 2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Łącznie]" caption="Suma Łącznie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Liczba Łącznie]" caption="Liczb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Iloś gazu 2024]" caption="Suma Iloś gazu 2024" measure="1" displayFolder="" measureGroup="Zakres 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Iloś gazu 2025]" caption="Suma Iloś gazu 2025" measure="1" displayFolder="" measureGroup="Zakres 1" count="0" hidden="1">
      <extLst>
        <ext xmlns:x15="http://schemas.microsoft.com/office/spreadsheetml/2010/11/main" uri="{B97F6D7D-B522-45F9-BDA1-12C45D357490}">
          <x15:cacheHierarchy aggregatedColumn="57"/>
        </ext>
      </extLst>
    </cacheHierarchy>
    <cacheHierarchy uniqueName="[Measures].[Suma ROK 2]" caption="Suma ROK 2" measure="1" displayFolder="" measureGroup="Zakres 1" count="0" hidden="1">
      <extLst>
        <ext xmlns:x15="http://schemas.microsoft.com/office/spreadsheetml/2010/11/main" uri="{B97F6D7D-B522-45F9-BDA1-12C45D357490}">
          <x15:cacheHierarchy aggregatedColumn="55"/>
        </ext>
      </extLst>
    </cacheHierarchy>
    <cacheHierarchy uniqueName="[Measures].[Suma Prognoza_2025]" caption="Suma Prognoza_2025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38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saveData="0" refreshedBy="Leszek Rojczyk" refreshedDate="45403.873756018518" backgroundQuery="1" createdVersion="7" refreshedVersion="8" minRefreshableVersion="3" recordCount="0" supportSubquery="1" supportAdvancedDrill="1" xr:uid="{D45C1F4B-BBB6-4F95-BE67-52FE5ABD430A}">
  <cacheSource type="external" connectionId="1"/>
  <cacheFields count="5">
    <cacheField name="[Zakres 1].[Grupa_taryfowa].[Grupa_taryfowa]" caption="Grupa_taryfowa" numFmtId="0" hierarchy="35" level="1">
      <sharedItems count="4">
        <s v="W-2.1_ZA"/>
        <s v="W-3.6_ZA"/>
        <s v="W-4_ZA"/>
        <s v="W-5.1_ZA"/>
      </sharedItems>
    </cacheField>
    <cacheField name="[Measures].[Suma Prognoza_2024 2]" caption="Suma Prognoza_2024 2" numFmtId="0" hierarchy="74" level="32767"/>
    <cacheField name="[Measures].[Liczba Łącznie]" caption="Liczba Łącznie" numFmtId="0" hierarchy="76" level="32767"/>
    <cacheField name="[Measures].[Suma ROK 2]" caption="Suma ROK 2" numFmtId="0" hierarchy="79" level="32767"/>
    <cacheField name="[Measures].[Suma Prognoza_2025]" caption="Suma Prognoza_2025" numFmtId="0" hierarchy="80" level="32767"/>
  </cacheFields>
  <cacheHierarchies count="81">
    <cacheHierarchy uniqueName="[Zakres].[Nabywca]" caption="Nabywca" attribute="1" defaultMemberUniqueName="[Zakres].[Nabywca].[All]" allUniqueName="[Zakres].[Nabywca].[All]" dimensionUniqueName="[Zakres]" displayFolder="" count="0" memberValueDatatype="130" unbalanced="0"/>
    <cacheHierarchy uniqueName="[Zakres].[Adres]" caption="Adres" attribute="1" defaultMemberUniqueName="[Zakres].[Adres].[All]" allUniqueName="[Zakres].[Adres].[All]" dimensionUniqueName="[Zakres]" displayFolder="" count="0" memberValueDatatype="130" unbalanced="0"/>
    <cacheHierarchy uniqueName="[Zakres].[Numer_NIP]" caption="Numer_NIP" attribute="1" defaultMemberUniqueName="[Zakres].[Numer_NIP].[All]" allUniqueName="[Zakres].[Numer_NIP].[All]" dimensionUniqueName="[Zakres]" displayFolder="" count="0" memberValueDatatype="130" unbalanced="0"/>
    <cacheHierarchy uniqueName="[Zakres].[Płatnik]" caption="Płatnik" attribute="1" defaultMemberUniqueName="[Zakres].[Płatnik].[All]" allUniqueName="[Zakres].[Płatnik].[All]" dimensionUniqueName="[Zakres]" displayFolder="" count="0" memberValueDatatype="130" unbalanced="0"/>
    <cacheHierarchy uniqueName="[Zakres].[Adres_płatnika]" caption="Adres_płatnika" attribute="1" defaultMemberUniqueName="[Zakres].[Adres_płatnika].[All]" allUniqueName="[Zakres].[Adres_płatnika].[All]" dimensionUniqueName="[Zakres]" displayFolder="" count="0" memberValueDatatype="130" unbalanced="0"/>
    <cacheHierarchy uniqueName="[Zakres].[Nr_PPG]" caption="Nr_PPG" attribute="1" defaultMemberUniqueName="[Zakres].[Nr_PPG].[All]" allUniqueName="[Zakres].[Nr_PPG].[All]" dimensionUniqueName="[Zakres]" displayFolder="" count="0" memberValueDatatype="130" unbalanced="0"/>
    <cacheHierarchy uniqueName="[Zakres].[Adres_PPG]" caption="Adres_PPG" attribute="1" defaultMemberUniqueName="[Zakres].[Adres_PPG].[All]" allUniqueName="[Zakres].[Adres_PPG].[All]" dimensionUniqueName="[Zakres]" displayFolder="" count="0" memberValueDatatype="130" unbalanced="0"/>
    <cacheHierarchy uniqueName="[Zakres].[Grupa_taryfowa]" caption="Grupa_taryfowa" attribute="1" defaultMemberUniqueName="[Zakres].[Grupa_taryfowa].[All]" allUniqueName="[Zakres].[Grupa_taryfowa].[All]" dimensionUniqueName="[Zakres]" displayFolder="" count="0" memberValueDatatype="130" unbalanced="0"/>
    <cacheHierarchy uniqueName="[Zakres].[Moc_umowna]" caption="Moc_umowna" attribute="1" defaultMemberUniqueName="[Zakres].[Moc_umowna].[All]" allUniqueName="[Zakres].[Moc_umowna].[All]" dimensionUniqueName="[Zakres]" displayFolder="" count="0" memberValueDatatype="130" unbalanced="0"/>
    <cacheHierarchy uniqueName="[Zakres].[Prognoza_2024]" caption="Prognoza_2024" attribute="1" defaultMemberUniqueName="[Zakres].[Prognoza_2024].[All]" allUniqueName="[Zakres].[Prognoza_2024].[All]" dimensionUniqueName="[Zakres]" displayFolder="" count="0" memberValueDatatype="20" unbalanced="0"/>
    <cacheHierarchy uniqueName="[Zakres].[Prognoza_2025]" caption="Prognoza_2025" attribute="1" defaultMemberUniqueName="[Zakres].[Prognoza_2025].[All]" allUniqueName="[Zakres].[Prognoza_2025].[All]" dimensionUniqueName="[Zakres]" displayFolder="" count="0" memberValueDatatype="20" unbalanced="0"/>
    <cacheHierarchy uniqueName="[Zakres].[Łącznie]" caption="Łącznie" attribute="1" defaultMemberUniqueName="[Zakres].[Łącznie].[All]" allUniqueName="[Zakres].[Łącznie].[All]" dimensionUniqueName="[Zakres]" displayFolder="" count="0" memberValueDatatype="20" unbalanced="0"/>
    <cacheHierarchy uniqueName="[Zakres].[Data_rozpoczęcia_sprzedaży]" caption="Data_rozpoczęcia_sprzedaży" attribute="1" time="1" defaultMemberUniqueName="[Zakres].[Data_rozpoczęcia_sprzedaży].[All]" allUniqueName="[Zakres].[Data_rozpoczęcia_sprzedaży].[All]" dimensionUniqueName="[Zakres]" displayFolder="" count="0" memberValueDatatype="7" unbalanced="0"/>
    <cacheHierarchy uniqueName="[Zakres].[Data_zakończenia_sprzedaży]" caption="Data_zakończenia_sprzedaży" attribute="1" time="1" defaultMemberUniqueName="[Zakres].[Data_zakończenia_sprzedaży].[All]" allUniqueName="[Zakres].[Data_zakończenia_sprzedaży].[All]" dimensionUniqueName="[Zakres]" displayFolder="" count="0" memberValueDatatype="7" unbalanced="0"/>
    <cacheHierarchy uniqueName="[Zakres].[Nazwa_OSD]" caption="Nazwa_OSD" attribute="1" defaultMemberUniqueName="[Zakres].[Nazwa_OSD].[All]" allUniqueName="[Zakres].[Nazwa_OSD].[All]" dimensionUniqueName="[Zakres]" displayFolder="" count="0" memberValueDatatype="130" unbalanced="0"/>
    <cacheHierarchy uniqueName="[Zakres].[I]" caption="I" attribute="1" defaultMemberUniqueName="[Zakres].[I].[All]" allUniqueName="[Zakres].[I].[All]" dimensionUniqueName="[Zakres]" displayFolder="" count="0" memberValueDatatype="5" unbalanced="0"/>
    <cacheHierarchy uniqueName="[Zakres].[II]" caption="II" attribute="1" defaultMemberUniqueName="[Zakres].[II].[All]" allUniqueName="[Zakres].[II].[All]" dimensionUniqueName="[Zakres]" displayFolder="" count="0" memberValueDatatype="5" unbalanced="0"/>
    <cacheHierarchy uniqueName="[Zakres].[III]" caption="III" attribute="1" defaultMemberUniqueName="[Zakres].[III].[All]" allUniqueName="[Zakres].[III].[All]" dimensionUniqueName="[Zakres]" displayFolder="" count="0" memberValueDatatype="5" unbalanced="0"/>
    <cacheHierarchy uniqueName="[Zakres].[IV]" caption="IV" attribute="1" defaultMemberUniqueName="[Zakres].[IV].[All]" allUniqueName="[Zakres].[IV].[All]" dimensionUniqueName="[Zakres]" displayFolder="" count="0" memberValueDatatype="20" unbalanced="0"/>
    <cacheHierarchy uniqueName="[Zakres].[V]" caption="V" attribute="1" defaultMemberUniqueName="[Zakres].[V].[All]" allUniqueName="[Zakres].[V].[All]" dimensionUniqueName="[Zakres]" displayFolder="" count="0" memberValueDatatype="5" unbalanced="0"/>
    <cacheHierarchy uniqueName="[Zakres].[VI]" caption="VI" attribute="1" defaultMemberUniqueName="[Zakres].[VI].[All]" allUniqueName="[Zakres].[VI].[All]" dimensionUniqueName="[Zakres]" displayFolder="" count="0" memberValueDatatype="20" unbalanced="0"/>
    <cacheHierarchy uniqueName="[Zakres].[VII]" caption="VII" attribute="1" defaultMemberUniqueName="[Zakres].[VII].[All]" allUniqueName="[Zakres].[VII].[All]" dimensionUniqueName="[Zakres]" displayFolder="" count="0" memberValueDatatype="5" unbalanced="0"/>
    <cacheHierarchy uniqueName="[Zakres].[VIII]" caption="VIII" attribute="1" defaultMemberUniqueName="[Zakres].[VIII].[All]" allUniqueName="[Zakres].[VIII].[All]" dimensionUniqueName="[Zakres]" displayFolder="" count="0" memberValueDatatype="5" unbalanced="0"/>
    <cacheHierarchy uniqueName="[Zakres].[IX]" caption="IX" attribute="1" defaultMemberUniqueName="[Zakres].[IX].[All]" allUniqueName="[Zakres].[IX].[All]" dimensionUniqueName="[Zakres]" displayFolder="" count="0" memberValueDatatype="5" unbalanced="0"/>
    <cacheHierarchy uniqueName="[Zakres].[X]" caption="X" attribute="1" defaultMemberUniqueName="[Zakres].[X].[All]" allUniqueName="[Zakres].[X].[All]" dimensionUniqueName="[Zakres]" displayFolder="" count="0" memberValueDatatype="5" unbalanced="0"/>
    <cacheHierarchy uniqueName="[Zakres].[XI]" caption="XI" attribute="1" defaultMemberUniqueName="[Zakres].[XI].[All]" allUniqueName="[Zakres].[XI].[All]" dimensionUniqueName="[Zakres]" displayFolder="" count="0" memberValueDatatype="5" unbalanced="0"/>
    <cacheHierarchy uniqueName="[Zakres].[XII]" caption="XII" attribute="1" defaultMemberUniqueName="[Zakres].[XII].[All]" allUniqueName="[Zakres].[XII].[All]" dimensionUniqueName="[Zakres]" displayFolder="" count="0" memberValueDatatype="20" unbalanced="0"/>
    <cacheHierarchy uniqueName="[Zakres].[ROK]" caption="ROK" attribute="1" defaultMemberUniqueName="[Zakres].[ROK].[All]" allUniqueName="[Zakres].[ROK].[All]" dimensionUniqueName="[Zakres]" displayFolder="" count="0" memberValueDatatype="20" unbalanced="0"/>
    <cacheHierarchy uniqueName="[Zakres 1].[Nabywca]" caption="Nabywca" attribute="1" defaultMemberUniqueName="[Zakres 1].[Nabywca].[All]" allUniqueName="[Zakres 1].[Nabywca].[All]" dimensionUniqueName="[Zakres 1]" displayFolder="" count="0" memberValueDatatype="130" unbalanced="0"/>
    <cacheHierarchy uniqueName="[Zakres 1].[Adres]" caption="Adres" attribute="1" defaultMemberUniqueName="[Zakres 1].[Adres].[All]" allUniqueName="[Zakres 1].[Adres].[All]" dimensionUniqueName="[Zakres 1]" displayFolder="" count="0" memberValueDatatype="130" unbalanced="0"/>
    <cacheHierarchy uniqueName="[Zakres 1].[Numer_NIP]" caption="Numer_NIP" attribute="1" defaultMemberUniqueName="[Zakres 1].[Numer_NIP].[All]" allUniqueName="[Zakres 1].[Numer_NIP].[All]" dimensionUniqueName="[Zakres 1]" displayFolder="" count="0" memberValueDatatype="130" unbalanced="0"/>
    <cacheHierarchy uniqueName="[Zakres 1].[Płatnik]" caption="Płatnik" attribute="1" defaultMemberUniqueName="[Zakres 1].[Płatnik].[All]" allUniqueName="[Zakres 1].[Płatnik].[All]" dimensionUniqueName="[Zakres 1]" displayFolder="" count="0" memberValueDatatype="130" unbalanced="0"/>
    <cacheHierarchy uniqueName="[Zakres 1].[Adres_płatnika]" caption="Adres_płatnika" attribute="1" defaultMemberUniqueName="[Zakres 1].[Adres_płatnika].[All]" allUniqueName="[Zakres 1].[Adres_płatnika].[All]" dimensionUniqueName="[Zakres 1]" displayFolder="" count="0" memberValueDatatype="130" unbalanced="0"/>
    <cacheHierarchy uniqueName="[Zakres 1].[Nr_PPG]" caption="Nr_PPG" attribute="1" defaultMemberUniqueName="[Zakres 1].[Nr_PPG].[All]" allUniqueName="[Zakres 1].[Nr_PPG].[All]" dimensionUniqueName="[Zakres 1]" displayFolder="" count="0" memberValueDatatype="130" unbalanced="0"/>
    <cacheHierarchy uniqueName="[Zakres 1].[Adres_PPG]" caption="Adres_PPG" attribute="1" defaultMemberUniqueName="[Zakres 1].[Adres_PPG].[All]" allUniqueName="[Zakres 1].[Adres_PPG].[All]" dimensionUniqueName="[Zakres 1]" displayFolder="" count="0" memberValueDatatype="130" unbalanced="0"/>
    <cacheHierarchy uniqueName="[Zakres 1].[Grupa_taryfowa]" caption="Grupa_taryfowa" attribute="1" defaultMemberUniqueName="[Zakres 1].[Grupa_taryfowa].[All]" allUniqueName="[Zakres 1].[Grupa_taryfowa].[All]" dimensionUniqueName="[Zakres 1]" displayFolder="" count="2" memberValueDatatype="130" unbalanced="0">
      <fieldsUsage count="2">
        <fieldUsage x="-1"/>
        <fieldUsage x="0"/>
      </fieldsUsage>
    </cacheHierarchy>
    <cacheHierarchy uniqueName="[Zakres 1].[Moc_umowna]" caption="Moc_umowna" attribute="1" defaultMemberUniqueName="[Zakres 1].[Moc_umowna].[All]" allUniqueName="[Zakres 1].[Moc_umowna].[All]" dimensionUniqueName="[Zakres 1]" displayFolder="" count="0" memberValueDatatype="130" unbalanced="0"/>
    <cacheHierarchy uniqueName="[Zakres 1].[Prognoza_2024]" caption="Prognoza_2024" attribute="1" defaultMemberUniqueName="[Zakres 1].[Prognoza_2024].[All]" allUniqueName="[Zakres 1].[Prognoza_2024].[All]" dimensionUniqueName="[Zakres 1]" displayFolder="" count="0" memberValueDatatype="20" unbalanced="0"/>
    <cacheHierarchy uniqueName="[Zakres 1].[Prognoza_2025]" caption="Prognoza_2025" attribute="1" defaultMemberUniqueName="[Zakres 1].[Prognoza_2025].[All]" allUniqueName="[Zakres 1].[Prognoza_2025].[All]" dimensionUniqueName="[Zakres 1]" displayFolder="" count="0" memberValueDatatype="20" unbalanced="0"/>
    <cacheHierarchy uniqueName="[Zakres 1].[Łącznie]" caption="Łącznie" attribute="1" defaultMemberUniqueName="[Zakres 1].[Łącznie].[All]" allUniqueName="[Zakres 1].[Łącznie].[All]" dimensionUniqueName="[Zakres 1]" displayFolder="" count="0" memberValueDatatype="20" unbalanced="0"/>
    <cacheHierarchy uniqueName="[Zakres 1].[Data_rozpoczęcia_sprzedaży]" caption="Data_rozpoczęcia_sprzedaży" attribute="1" time="1" defaultMemberUniqueName="[Zakres 1].[Data_rozpoczęcia_sprzedaży].[All]" allUniqueName="[Zakres 1].[Data_rozpoczęcia_sprzedaży].[All]" dimensionUniqueName="[Zakres 1]" displayFolder="" count="0" memberValueDatatype="7" unbalanced="0"/>
    <cacheHierarchy uniqueName="[Zakres 1].[Data_zakończenia_sprzedaży]" caption="Data_zakończenia_sprzedaży" attribute="1" time="1" defaultMemberUniqueName="[Zakres 1].[Data_zakończenia_sprzedaży].[All]" allUniqueName="[Zakres 1].[Data_zakończenia_sprzedaży].[All]" dimensionUniqueName="[Zakres 1]" displayFolder="" count="0" memberValueDatatype="7" unbalanced="0"/>
    <cacheHierarchy uniqueName="[Zakres 1].[Nazwa_OSD]" caption="Nazwa_OSD" attribute="1" defaultMemberUniqueName="[Zakres 1].[Nazwa_OSD].[All]" allUniqueName="[Zakres 1].[Nazwa_OSD].[All]" dimensionUniqueName="[Zakres 1]" displayFolder="" count="0" memberValueDatatype="130" unbalanced="0"/>
    <cacheHierarchy uniqueName="[Zakres 1].[I]" caption="I" attribute="1" defaultMemberUniqueName="[Zakres 1].[I].[All]" allUniqueName="[Zakres 1].[I].[All]" dimensionUniqueName="[Zakres 1]" displayFolder="" count="0" memberValueDatatype="5" unbalanced="0"/>
    <cacheHierarchy uniqueName="[Zakres 1].[II]" caption="II" attribute="1" defaultMemberUniqueName="[Zakres 1].[II].[All]" allUniqueName="[Zakres 1].[II].[All]" dimensionUniqueName="[Zakres 1]" displayFolder="" count="0" memberValueDatatype="5" unbalanced="0"/>
    <cacheHierarchy uniqueName="[Zakres 1].[III]" caption="III" attribute="1" defaultMemberUniqueName="[Zakres 1].[III].[All]" allUniqueName="[Zakres 1].[III].[All]" dimensionUniqueName="[Zakres 1]" displayFolder="" count="0" memberValueDatatype="5" unbalanced="0"/>
    <cacheHierarchy uniqueName="[Zakres 1].[IV]" caption="IV" attribute="1" defaultMemberUniqueName="[Zakres 1].[IV].[All]" allUniqueName="[Zakres 1].[IV].[All]" dimensionUniqueName="[Zakres 1]" displayFolder="" count="0" memberValueDatatype="20" unbalanced="0"/>
    <cacheHierarchy uniqueName="[Zakres 1].[V]" caption="V" attribute="1" defaultMemberUniqueName="[Zakres 1].[V].[All]" allUniqueName="[Zakres 1].[V].[All]" dimensionUniqueName="[Zakres 1]" displayFolder="" count="0" memberValueDatatype="5" unbalanced="0"/>
    <cacheHierarchy uniqueName="[Zakres 1].[VI]" caption="VI" attribute="1" defaultMemberUniqueName="[Zakres 1].[VI].[All]" allUniqueName="[Zakres 1].[VI].[All]" dimensionUniqueName="[Zakres 1]" displayFolder="" count="0" memberValueDatatype="20" unbalanced="0"/>
    <cacheHierarchy uniqueName="[Zakres 1].[VII]" caption="VII" attribute="1" defaultMemberUniqueName="[Zakres 1].[VII].[All]" allUniqueName="[Zakres 1].[VII].[All]" dimensionUniqueName="[Zakres 1]" displayFolder="" count="0" memberValueDatatype="5" unbalanced="0"/>
    <cacheHierarchy uniqueName="[Zakres 1].[VIII]" caption="VIII" attribute="1" defaultMemberUniqueName="[Zakres 1].[VIII].[All]" allUniqueName="[Zakres 1].[VIII].[All]" dimensionUniqueName="[Zakres 1]" displayFolder="" count="0" memberValueDatatype="5" unbalanced="0"/>
    <cacheHierarchy uniqueName="[Zakres 1].[IX]" caption="IX" attribute="1" defaultMemberUniqueName="[Zakres 1].[IX].[All]" allUniqueName="[Zakres 1].[IX].[All]" dimensionUniqueName="[Zakres 1]" displayFolder="" count="0" memberValueDatatype="5" unbalanced="0"/>
    <cacheHierarchy uniqueName="[Zakres 1].[X]" caption="X" attribute="1" defaultMemberUniqueName="[Zakres 1].[X].[All]" allUniqueName="[Zakres 1].[X].[All]" dimensionUniqueName="[Zakres 1]" displayFolder="" count="0" memberValueDatatype="5" unbalanced="0"/>
    <cacheHierarchy uniqueName="[Zakres 1].[XI]" caption="XI" attribute="1" defaultMemberUniqueName="[Zakres 1].[XI].[All]" allUniqueName="[Zakres 1].[XI].[All]" dimensionUniqueName="[Zakres 1]" displayFolder="" count="0" memberValueDatatype="5" unbalanced="0"/>
    <cacheHierarchy uniqueName="[Zakres 1].[XII]" caption="XII" attribute="1" defaultMemberUniqueName="[Zakres 1].[XII].[All]" allUniqueName="[Zakres 1].[XII].[All]" dimensionUniqueName="[Zakres 1]" displayFolder="" count="0" memberValueDatatype="20" unbalanced="0"/>
    <cacheHierarchy uniqueName="[Zakres 1].[ROK]" caption="ROK" attribute="1" defaultMemberUniqueName="[Zakres 1].[ROK].[All]" allUniqueName="[Zakres 1].[ROK].[All]" dimensionUniqueName="[Zakres 1]" displayFolder="" count="0" memberValueDatatype="20" unbalanced="0"/>
    <cacheHierarchy uniqueName="[Zakres 1].[Iloś gazu 2024]" caption="Iloś gazu 2024" attribute="1" defaultMemberUniqueName="[Zakres 1].[Iloś gazu 2024].[All]" allUniqueName="[Zakres 1].[Iloś gazu 2024].[All]" dimensionUniqueName="[Zakres 1]" displayFolder="" count="0" memberValueDatatype="20" unbalanced="0"/>
    <cacheHierarchy uniqueName="[Zakres 1].[Iloś gazu 2025]" caption="Iloś gazu 2025" attribute="1" defaultMemberUniqueName="[Zakres 1].[Iloś gazu 2025].[All]" allUniqueName="[Zakres 1].[Iloś gazu 2025].[All]" dimensionUniqueName="[Zakres 1]" displayFolder="" count="0" memberValueDatatype="20" unbalanced="0"/>
    <cacheHierarchy uniqueName="[Measures].[__XL_Count Zakres]" caption="__XL_Count Zakres" measure="1" displayFolder="" measureGroup="Zakres" count="0" hidden="1"/>
    <cacheHierarchy uniqueName="[Measures].[__XL_Count Zakres 1]" caption="__XL_Count Zakres 1" measure="1" displayFolder="" measureGroup="Zakres 1" count="0" hidden="1"/>
    <cacheHierarchy uniqueName="[Measures].[__No measures defined]" caption="__No measures defined" measure="1" displayFolder="" count="0" hidden="1"/>
    <cacheHierarchy uniqueName="[Measures].[Suma I 2]" caption="Suma I 2" measure="1" displayFolder="" measureGroup="Zakres" count="0" hidden="1">
      <extLst>
        <ext xmlns:x15="http://schemas.microsoft.com/office/spreadsheetml/2010/11/main" uri="{B97F6D7D-B522-45F9-BDA1-12C45D357490}">
          <x15:cacheHierarchy aggregatedColumn="15"/>
        </ext>
      </extLst>
    </cacheHierarchy>
    <cacheHierarchy uniqueName="[Measures].[Suma II 2]" caption="Suma II 2" measure="1" displayFolder="" measureGroup="Zakres" count="0" hidden="1">
      <extLst>
        <ext xmlns:x15="http://schemas.microsoft.com/office/spreadsheetml/2010/11/main" uri="{B97F6D7D-B522-45F9-BDA1-12C45D357490}">
          <x15:cacheHierarchy aggregatedColumn="16"/>
        </ext>
      </extLst>
    </cacheHierarchy>
    <cacheHierarchy uniqueName="[Measures].[Suma III 2]" caption="Suma III 2" measure="1" displayFolder="" measureGroup="Zakres" count="0" hidden="1">
      <extLst>
        <ext xmlns:x15="http://schemas.microsoft.com/office/spreadsheetml/2010/11/main" uri="{B97F6D7D-B522-45F9-BDA1-12C45D357490}">
          <x15:cacheHierarchy aggregatedColumn="17"/>
        </ext>
      </extLst>
    </cacheHierarchy>
    <cacheHierarchy uniqueName="[Measures].[Suma IV 2]" caption="Suma IV 2" measure="1" displayFolder="" measureGroup="Zakres" count="0" hidden="1">
      <extLst>
        <ext xmlns:x15="http://schemas.microsoft.com/office/spreadsheetml/2010/11/main" uri="{B97F6D7D-B522-45F9-BDA1-12C45D357490}">
          <x15:cacheHierarchy aggregatedColumn="18"/>
        </ext>
      </extLst>
    </cacheHierarchy>
    <cacheHierarchy uniqueName="[Measures].[Suma V 2]" caption="Suma V 2" measure="1" displayFolder="" measureGroup="Zakres" count="0" hidden="1">
      <extLst>
        <ext xmlns:x15="http://schemas.microsoft.com/office/spreadsheetml/2010/11/main" uri="{B97F6D7D-B522-45F9-BDA1-12C45D357490}">
          <x15:cacheHierarchy aggregatedColumn="19"/>
        </ext>
      </extLst>
    </cacheHierarchy>
    <cacheHierarchy uniqueName="[Measures].[Suma VI 2]" caption="Suma VI 2" measure="1" displayFolder="" measureGroup="Zakres" count="0" hidden="1">
      <extLst>
        <ext xmlns:x15="http://schemas.microsoft.com/office/spreadsheetml/2010/11/main" uri="{B97F6D7D-B522-45F9-BDA1-12C45D357490}">
          <x15:cacheHierarchy aggregatedColumn="20"/>
        </ext>
      </extLst>
    </cacheHierarchy>
    <cacheHierarchy uniqueName="[Measures].[Suma VII 2]" caption="Suma VII 2" measure="1" displayFolder="" measureGroup="Zakres" count="0" hidden="1">
      <extLst>
        <ext xmlns:x15="http://schemas.microsoft.com/office/spreadsheetml/2010/11/main" uri="{B97F6D7D-B522-45F9-BDA1-12C45D357490}">
          <x15:cacheHierarchy aggregatedColumn="21"/>
        </ext>
      </extLst>
    </cacheHierarchy>
    <cacheHierarchy uniqueName="[Measures].[Suma VIII 2]" caption="Suma VIII 2" measure="1" displayFolder="" measureGroup="Zakres" count="0" hidden="1">
      <extLst>
        <ext xmlns:x15="http://schemas.microsoft.com/office/spreadsheetml/2010/11/main" uri="{B97F6D7D-B522-45F9-BDA1-12C45D357490}">
          <x15:cacheHierarchy aggregatedColumn="22"/>
        </ext>
      </extLst>
    </cacheHierarchy>
    <cacheHierarchy uniqueName="[Measures].[Suma IX 2]" caption="Suma IX 2" measure="1" displayFolder="" measureGroup="Zakres" count="0" hidden="1">
      <extLst>
        <ext xmlns:x15="http://schemas.microsoft.com/office/spreadsheetml/2010/11/main" uri="{B97F6D7D-B522-45F9-BDA1-12C45D357490}">
          <x15:cacheHierarchy aggregatedColumn="23"/>
        </ext>
      </extLst>
    </cacheHierarchy>
    <cacheHierarchy uniqueName="[Measures].[Suma X 2]" caption="Suma X 2" measure="1" displayFolder="" measureGroup="Zakres" count="0" hidden="1">
      <extLst>
        <ext xmlns:x15="http://schemas.microsoft.com/office/spreadsheetml/2010/11/main" uri="{B97F6D7D-B522-45F9-BDA1-12C45D357490}">
          <x15:cacheHierarchy aggregatedColumn="24"/>
        </ext>
      </extLst>
    </cacheHierarchy>
    <cacheHierarchy uniqueName="[Measures].[Suma XI 2]" caption="Suma XI 2" measure="1" displayFolder="" measureGroup="Zakres" count="0" hidden="1">
      <extLst>
        <ext xmlns:x15="http://schemas.microsoft.com/office/spreadsheetml/2010/11/main" uri="{B97F6D7D-B522-45F9-BDA1-12C45D357490}">
          <x15:cacheHierarchy aggregatedColumn="25"/>
        </ext>
      </extLst>
    </cacheHierarchy>
    <cacheHierarchy uniqueName="[Measures].[Suma XII 2]" caption="Suma XII 2" measure="1" displayFolder="" measureGroup="Zakres" count="0" hidden="1">
      <extLst>
        <ext xmlns:x15="http://schemas.microsoft.com/office/spreadsheetml/2010/11/main" uri="{B97F6D7D-B522-45F9-BDA1-12C45D357490}">
          <x15:cacheHierarchy aggregatedColumn="26"/>
        </ext>
      </extLst>
    </cacheHierarchy>
    <cacheHierarchy uniqueName="[Measures].[Suma ROK]" caption="Suma ROK" measure="1" displayFolder="" measureGroup="Zakres" count="0" hidden="1">
      <extLst>
        <ext xmlns:x15="http://schemas.microsoft.com/office/spreadsheetml/2010/11/main" uri="{B97F6D7D-B522-45F9-BDA1-12C45D357490}">
          <x15:cacheHierarchy aggregatedColumn="27"/>
        </ext>
      </extLst>
    </cacheHierarchy>
    <cacheHierarchy uniqueName="[Measures].[Suma Prognoza_2024 2]" caption="Suma Prognoza_2024 2" measure="1" displayFolder="" measureGroup="Zakres 1" count="0" oneField="1" hidden="1">
      <fieldsUsage count="1">
        <fieldUsage x="1"/>
      </fieldsUsage>
      <extLst>
        <ext xmlns:x15="http://schemas.microsoft.com/office/spreadsheetml/2010/11/main" uri="{B97F6D7D-B522-45F9-BDA1-12C45D357490}">
          <x15:cacheHierarchy aggregatedColumn="37"/>
        </ext>
      </extLst>
    </cacheHierarchy>
    <cacheHierarchy uniqueName="[Measures].[Suma Łącznie]" caption="Suma Łącznie" measure="1" displayFolder="" measureGroup="Zakres 1" count="0" hidden="1"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Liczba Łącznie]" caption="Liczba Łącznie" measure="1" displayFolder="" measureGroup="Zakres 1" count="0" oneField="1" hidden="1">
      <fieldsUsage count="1">
        <fieldUsage x="2"/>
      </fieldsUsage>
      <extLst>
        <ext xmlns:x15="http://schemas.microsoft.com/office/spreadsheetml/2010/11/main" uri="{B97F6D7D-B522-45F9-BDA1-12C45D357490}">
          <x15:cacheHierarchy aggregatedColumn="39"/>
        </ext>
      </extLst>
    </cacheHierarchy>
    <cacheHierarchy uniqueName="[Measures].[Suma Iloś gazu 2024]" caption="Suma Iloś gazu 2024" measure="1" displayFolder="" measureGroup="Zakres 1" count="0" hidden="1">
      <extLst>
        <ext xmlns:x15="http://schemas.microsoft.com/office/spreadsheetml/2010/11/main" uri="{B97F6D7D-B522-45F9-BDA1-12C45D357490}">
          <x15:cacheHierarchy aggregatedColumn="56"/>
        </ext>
      </extLst>
    </cacheHierarchy>
    <cacheHierarchy uniqueName="[Measures].[Suma Iloś gazu 2025]" caption="Suma Iloś gazu 2025" measure="1" displayFolder="" measureGroup="Zakres 1" count="0" hidden="1">
      <extLst>
        <ext xmlns:x15="http://schemas.microsoft.com/office/spreadsheetml/2010/11/main" uri="{B97F6D7D-B522-45F9-BDA1-12C45D357490}">
          <x15:cacheHierarchy aggregatedColumn="57"/>
        </ext>
      </extLst>
    </cacheHierarchy>
    <cacheHierarchy uniqueName="[Measures].[Suma ROK 2]" caption="Suma ROK 2" measure="1" displayFolder="" measureGroup="Zakres 1" count="0" oneField="1" hidden="1">
      <fieldsUsage count="1">
        <fieldUsage x="3"/>
      </fieldsUsage>
      <extLst>
        <ext xmlns:x15="http://schemas.microsoft.com/office/spreadsheetml/2010/11/main" uri="{B97F6D7D-B522-45F9-BDA1-12C45D357490}">
          <x15:cacheHierarchy aggregatedColumn="55"/>
        </ext>
      </extLst>
    </cacheHierarchy>
    <cacheHierarchy uniqueName="[Measures].[Suma Prognoza_2025]" caption="Suma Prognoza_2025" measure="1" displayFolder="" measureGroup="Zakres 1" count="0" oneField="1" hidden="1">
      <fieldsUsage count="1">
        <fieldUsage x="4"/>
      </fieldsUsage>
      <extLst>
        <ext xmlns:x15="http://schemas.microsoft.com/office/spreadsheetml/2010/11/main" uri="{B97F6D7D-B522-45F9-BDA1-12C45D357490}">
          <x15:cacheHierarchy aggregatedColumn="38"/>
        </ext>
      </extLst>
    </cacheHierarchy>
  </cacheHierarchies>
  <kpis count="0"/>
  <dimensions count="3">
    <dimension measure="1" name="Measures" uniqueName="[Measures]" caption="Measures"/>
    <dimension name="Zakres" uniqueName="[Zakres]" caption="Zakres"/>
    <dimension name="Zakres 1" uniqueName="[Zakres 1]" caption="Zakres 1"/>
  </dimensions>
  <measureGroups count="2">
    <measureGroup name="Zakres" caption="Zakres"/>
    <measureGroup name="Zakres 1" caption="Zakres 1"/>
  </measureGroups>
  <maps count="2">
    <map measureGroup="0" dimension="1"/>
    <map measureGroup="1" dimension="2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49DC9A02-89C2-40B8-AD9C-8A8972F3C6C2}" name="Tabela przestawna3" cacheId="71" applyNumberFormats="0" applyBorderFormats="0" applyFontFormats="0" applyPatternFormats="0" applyAlignmentFormats="0" applyWidthHeightFormats="1" dataCaption="Wartości" tag="830c4aaa-45c4-4105-a907-572efd84818b" updatedVersion="8" minRefreshableVersion="3" preserveFormatting="0" subtotalHiddenItems="1" itemPrintTitles="1" createdVersion="7" indent="0" multipleFieldFilters="0">
  <location ref="A3:D29" firstHeaderRow="0" firstDataRow="1" firstDataCol="1"/>
  <pivotFields count="5">
    <pivotField axis="axisRow" allDrilled="1" showAll="0" dataSourceSort="1" defaultAttributeDrillState="1">
      <items count="3">
        <item x="0"/>
        <item x="1"/>
        <item t="default"/>
      </items>
    </pivotField>
    <pivotField axis="axisRow" allDrilled="1" showAll="0" dataSourceSort="1" defaultAttributeDrillState="1">
      <items count="2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t="default"/>
      </items>
    </pivotField>
    <pivotField dataField="1" showAll="0"/>
    <pivotField dataField="1" showAll="0"/>
    <pivotField dataField="1" showAll="0"/>
  </pivotFields>
  <rowFields count="2">
    <field x="0"/>
    <field x="1"/>
  </rowFields>
  <rowItems count="26">
    <i>
      <x/>
    </i>
    <i r="1">
      <x/>
    </i>
    <i>
      <x v="1"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r="1">
      <x v="21"/>
    </i>
    <i r="1">
      <x v="22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Prognoza_2024" fld="2" baseField="0" baseItem="0" numFmtId="3"/>
    <dataField name="Prognoza 2025" fld="4" baseField="0" baseItem="0" numFmtId="3"/>
    <dataField name="Łącznie [kWh]" fld="3" baseField="0" baseItem="0" numFmtId="3"/>
  </dataFields>
  <pivotHierarchies count="8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4"/>
    <pivotHierarchy dragToData="1" caption="Łącznie [kWh]"/>
    <pivotHierarchy dragToData="1"/>
    <pivotHierarchy dragToData="1" caption="Ilość gazu 2024"/>
    <pivotHierarchy dragToData="1" caption="Ilość gazu 2025"/>
    <pivotHierarchy dragToData="1"/>
    <pivotHierarchy dragToData="1" caption="Prognoza 2025"/>
  </pivotHierarchies>
  <pivotTableStyleInfo name="PivotStyleLight16" showRowHeaders="1" showColHeaders="1" showRowStripes="0" showColStripes="0" showLastColumn="1"/>
  <rowHierarchiesUsage count="2">
    <rowHierarchyUsage hierarchyUsage="28"/>
    <rowHierarchyUsage hierarchyUsage="3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33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991A59D3-6B9F-45FA-B251-0377EC969756}" name="Tabela przestawna4" cacheId="72" applyNumberFormats="0" applyBorderFormats="0" applyFontFormats="0" applyPatternFormats="0" applyAlignmentFormats="0" applyWidthHeightFormats="1" dataCaption="Wartości" tag="816d8cd5-77a3-42ef-ba6b-41d9a38085cf" updatedVersion="8" minRefreshableVersion="3" preserveFormatting="0" itemPrintTitles="1" createdVersion="7" indent="0" multipleFieldFilters="0">
  <location ref="A3:E8" firstHeaderRow="0" firstDataRow="1" firstDataCol="1"/>
  <pivotFields count="5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4">
    <i>
      <x/>
    </i>
    <i i="1">
      <x v="1"/>
    </i>
    <i i="2">
      <x v="2"/>
    </i>
    <i i="3">
      <x v="3"/>
    </i>
  </colItems>
  <dataFields count="4">
    <dataField name="Liczba PPG" fld="2" subtotal="count" baseField="0" baseItem="0" numFmtId="3"/>
    <dataField name="Prognoza_2024" fld="1" baseField="0" baseItem="0" numFmtId="3"/>
    <dataField name="Prognoza 2025" fld="4" baseField="0" baseItem="0" numFmtId="3"/>
    <dataField name="Łącznie" fld="3" baseField="0" baseItem="0" numFmtId="3"/>
  </dataFields>
  <pivotHierarchies count="8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 caption="Prognoza_2024"/>
    <pivotHierarchy dragToData="1"/>
    <pivotHierarchy dragToData="1" caption="Liczba PPG"/>
    <pivotHierarchy dragToData="1" caption="Ilość gazu 2024"/>
    <pivotHierarchy dragToData="1" caption="Ilość gazu 2025"/>
    <pivotHierarchy dragToData="1"/>
    <pivotHierarchy dragToData="1" caption="Prognoza 2025"/>
  </pivotHierarchies>
  <pivotTableStyleInfo name="PivotStyleLight16" showRowHeaders="1" showColHeaders="1" showRowStripes="0" showColStripes="0" showLastColumn="1"/>
  <rowHierarchiesUsage count="1">
    <rowHierarchyUsage hierarchyUsage="35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F$33">
        <x15:activeTabTopLevelEntity name="[Zakres 1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3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C4E21F9-B98E-4FD8-BB4F-1D7DD9544ECF}" name="Tabela przestawna5" cacheId="70" applyNumberFormats="0" applyBorderFormats="0" applyFontFormats="0" applyPatternFormats="0" applyAlignmentFormats="0" applyWidthHeightFormats="1" dataCaption="Wartości" tag="b3b506ac-f4c3-4711-ac3a-c9e3fd9db9fe" updatedVersion="8" minRefreshableVersion="3" preserveFormatting="0" itemPrintTitles="1" createdVersion="7" indent="0" multipleFieldFilters="0">
  <location ref="A3:N8" firstHeaderRow="0" firstDataRow="1" firstDataCol="1"/>
  <pivotFields count="14">
    <pivotField axis="axisRow" allDrilled="1" showAll="0" dataSourceSort="1" defaultAttributeDrillState="1">
      <items count="5">
        <item x="0"/>
        <item x="1"/>
        <item x="2"/>
        <item x="3"/>
        <item t="default"/>
      </items>
    </pivotField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  <pivotField dataField="1" showAll="0"/>
  </pivotFields>
  <rowFields count="1">
    <field x="0"/>
  </rowFields>
  <rowItems count="5">
    <i>
      <x/>
    </i>
    <i>
      <x v="1"/>
    </i>
    <i>
      <x v="2"/>
    </i>
    <i>
      <x v="3"/>
    </i>
    <i t="grand">
      <x/>
    </i>
  </rowItems>
  <colFields count="1">
    <field x="-2"/>
  </colFields>
  <colItems count="13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</colItems>
  <dataFields count="13">
    <dataField name="I" fld="1" baseField="0" baseItem="0" numFmtId="3"/>
    <dataField name="II" fld="2" baseField="0" baseItem="0" numFmtId="3"/>
    <dataField name="III" fld="3" baseField="0" baseItem="0" numFmtId="3"/>
    <dataField name="IV" fld="4" baseField="0" baseItem="0" numFmtId="3"/>
    <dataField name="V" fld="5" baseField="0" baseItem="0" numFmtId="3"/>
    <dataField name="VI" fld="6" baseField="0" baseItem="0" numFmtId="3"/>
    <dataField name="VII" fld="7" baseField="0" baseItem="0" numFmtId="3"/>
    <dataField name="VIII" fld="8" baseField="0" baseItem="0" numFmtId="3"/>
    <dataField name="IX" fld="9" baseField="0" baseItem="0" numFmtId="3"/>
    <dataField name="X" fld="10" baseField="0" baseItem="0" numFmtId="3"/>
    <dataField name="XI" fld="11" baseField="0" baseItem="0" numFmtId="3"/>
    <dataField name="XII" fld="12" baseField="0" baseItem="0" numFmtId="3"/>
    <dataField name="ROK" fld="13" baseField="0" baseItem="0" numFmtId="3"/>
  </dataFields>
  <pivotHierarchies count="81"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Data="1" caption="I"/>
    <pivotHierarchy dragToData="1" caption="II"/>
    <pivotHierarchy dragToData="1" caption="III"/>
    <pivotHierarchy dragToData="1" caption="IV"/>
    <pivotHierarchy dragToData="1" caption="V"/>
    <pivotHierarchy dragToData="1" caption="VI"/>
    <pivotHierarchy dragToData="1" caption="VII"/>
    <pivotHierarchy dragToData="1" caption="VIII"/>
    <pivotHierarchy dragToData="1" caption="IX"/>
    <pivotHierarchy dragToData="1" caption="X"/>
    <pivotHierarchy dragToData="1" caption="XI"/>
    <pivotHierarchy dragToData="1" caption="XII"/>
    <pivotHierarchy dragToData="1" caption="ROK"/>
    <pivotHierarchy dragToData="1"/>
    <pivotHierarchy dragToData="1"/>
    <pivotHierarchy dragToData="1"/>
    <pivotHierarchy dragToData="1"/>
    <pivotHierarchy dragToData="1"/>
    <pivotHierarchy dragToData="1"/>
    <pivotHierarchy dragToData="1"/>
  </pivotHierarchies>
  <pivotTableStyleInfo name="PivotStyleLight16" showRowHeaders="1" showColHeaders="1" showRowStripes="0" showColStripes="0" showLastColumn="1"/>
  <rowHierarchiesUsage count="1">
    <rowHierarchyUsage hierarchyUsage="7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  <ext xmlns:x15="http://schemas.microsoft.com/office/spreadsheetml/2010/11/main" uri="{E67621CE-5B39-4880-91FE-76760E9C1902}">
      <x15:pivotTableUISettings sourceDataName="WorksheetConnection_Zestawienie szczegółowe!$A$1:$AB$32">
        <x15:activeTabTopLevelEntity name="[Zakres]"/>
      </x15:pivotTableUISettings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32"/>
  <sheetViews>
    <sheetView tabSelected="1" workbookViewId="0">
      <selection activeCell="AE2" sqref="AE2:AE31"/>
    </sheetView>
  </sheetViews>
  <sheetFormatPr defaultRowHeight="15" x14ac:dyDescent="0.25"/>
  <cols>
    <col min="1" max="1" width="28.7109375" bestFit="1" customWidth="1"/>
    <col min="2" max="2" width="27.7109375" bestFit="1" customWidth="1"/>
    <col min="3" max="3" width="13.85546875" customWidth="1"/>
    <col min="4" max="4" width="82.42578125" bestFit="1" customWidth="1"/>
    <col min="5" max="5" width="43.42578125" bestFit="1" customWidth="1"/>
    <col min="6" max="6" width="28.140625" customWidth="1"/>
    <col min="7" max="7" width="42.85546875" customWidth="1"/>
    <col min="8" max="8" width="15.28515625" bestFit="1" customWidth="1"/>
    <col min="9" max="9" width="13.5703125" bestFit="1" customWidth="1"/>
    <col min="10" max="11" width="14.28515625" bestFit="1" customWidth="1"/>
    <col min="12" max="12" width="13.42578125" customWidth="1"/>
    <col min="13" max="13" width="16.85546875" customWidth="1"/>
    <col min="14" max="14" width="17" customWidth="1"/>
    <col min="15" max="15" width="13.85546875" customWidth="1"/>
    <col min="16" max="27" width="10.7109375" style="2" customWidth="1"/>
    <col min="28" max="28" width="11.7109375" customWidth="1"/>
    <col min="29" max="29" width="22.5703125" customWidth="1"/>
    <col min="30" max="30" width="22.85546875" customWidth="1"/>
    <col min="31" max="31" width="30.7109375" customWidth="1"/>
  </cols>
  <sheetData>
    <row r="1" spans="1:31" s="12" customFormat="1" ht="30" x14ac:dyDescent="0.25">
      <c r="A1" s="9" t="s">
        <v>0</v>
      </c>
      <c r="B1" s="9" t="s">
        <v>8</v>
      </c>
      <c r="C1" s="9" t="s">
        <v>7</v>
      </c>
      <c r="D1" s="9" t="s">
        <v>9</v>
      </c>
      <c r="E1" s="9" t="s">
        <v>10</v>
      </c>
      <c r="F1" s="9" t="s">
        <v>3</v>
      </c>
      <c r="G1" s="9" t="s">
        <v>4</v>
      </c>
      <c r="H1" s="9" t="s">
        <v>5</v>
      </c>
      <c r="I1" s="9" t="s">
        <v>6</v>
      </c>
      <c r="J1" s="9" t="s">
        <v>141</v>
      </c>
      <c r="K1" s="9" t="s">
        <v>147</v>
      </c>
      <c r="L1" s="9" t="s">
        <v>109</v>
      </c>
      <c r="M1" s="9" t="s">
        <v>110</v>
      </c>
      <c r="N1" s="9" t="s">
        <v>111</v>
      </c>
      <c r="O1" s="9" t="s">
        <v>112</v>
      </c>
      <c r="P1" s="10" t="s">
        <v>113</v>
      </c>
      <c r="Q1" s="10" t="s">
        <v>114</v>
      </c>
      <c r="R1" s="10" t="s">
        <v>115</v>
      </c>
      <c r="S1" s="10" t="s">
        <v>116</v>
      </c>
      <c r="T1" s="10" t="s">
        <v>117</v>
      </c>
      <c r="U1" s="10" t="s">
        <v>118</v>
      </c>
      <c r="V1" s="10" t="s">
        <v>119</v>
      </c>
      <c r="W1" s="10" t="s">
        <v>120</v>
      </c>
      <c r="X1" s="10" t="s">
        <v>121</v>
      </c>
      <c r="Y1" s="10" t="s">
        <v>122</v>
      </c>
      <c r="Z1" s="10" t="s">
        <v>123</v>
      </c>
      <c r="AA1" s="10" t="s">
        <v>124</v>
      </c>
      <c r="AB1" s="11" t="s">
        <v>126</v>
      </c>
      <c r="AC1" s="9" t="s">
        <v>148</v>
      </c>
      <c r="AD1" s="9" t="s">
        <v>149</v>
      </c>
      <c r="AE1" s="9" t="s">
        <v>153</v>
      </c>
    </row>
    <row r="2" spans="1:31" s="4" customFormat="1" ht="24.95" customHeight="1" x14ac:dyDescent="0.25">
      <c r="A2" s="15" t="s">
        <v>83</v>
      </c>
      <c r="B2" s="15" t="s">
        <v>85</v>
      </c>
      <c r="C2" s="15" t="s">
        <v>84</v>
      </c>
      <c r="D2" s="15" t="s">
        <v>83</v>
      </c>
      <c r="E2" s="15" t="s">
        <v>85</v>
      </c>
      <c r="F2" s="15" t="s">
        <v>81</v>
      </c>
      <c r="G2" s="15" t="s">
        <v>82</v>
      </c>
      <c r="H2" s="15" t="s">
        <v>143</v>
      </c>
      <c r="I2" s="15" t="s">
        <v>12</v>
      </c>
      <c r="J2" s="16">
        <v>48790</v>
      </c>
      <c r="K2" s="16">
        <v>64260</v>
      </c>
      <c r="L2" s="16">
        <v>113050</v>
      </c>
      <c r="M2" s="17">
        <v>45474</v>
      </c>
      <c r="N2" s="17">
        <v>45838</v>
      </c>
      <c r="O2" s="15" t="s">
        <v>125</v>
      </c>
      <c r="P2" s="16">
        <v>22810</v>
      </c>
      <c r="Q2" s="16">
        <v>13819.999999999998</v>
      </c>
      <c r="R2" s="16">
        <v>13869.999999999998</v>
      </c>
      <c r="S2" s="16">
        <v>8990</v>
      </c>
      <c r="T2" s="16">
        <v>3829.9999999999995</v>
      </c>
      <c r="U2" s="16">
        <v>940</v>
      </c>
      <c r="V2" s="16">
        <v>470</v>
      </c>
      <c r="W2" s="16">
        <v>2860</v>
      </c>
      <c r="X2" s="16">
        <v>670</v>
      </c>
      <c r="Y2" s="16">
        <v>6920</v>
      </c>
      <c r="Z2" s="16">
        <v>14050</v>
      </c>
      <c r="AA2" s="16">
        <v>23820</v>
      </c>
      <c r="AB2" s="16">
        <v>113050</v>
      </c>
      <c r="AC2" s="16">
        <v>48790</v>
      </c>
      <c r="AD2" s="16">
        <v>64260</v>
      </c>
      <c r="AE2" s="18">
        <v>100</v>
      </c>
    </row>
    <row r="3" spans="1:31" s="4" customFormat="1" ht="24.95" customHeight="1" x14ac:dyDescent="0.25">
      <c r="A3" s="15" t="s">
        <v>13</v>
      </c>
      <c r="B3" s="15" t="s">
        <v>15</v>
      </c>
      <c r="C3" s="15" t="s">
        <v>14</v>
      </c>
      <c r="D3" s="15" t="s">
        <v>72</v>
      </c>
      <c r="E3" s="15" t="s">
        <v>73</v>
      </c>
      <c r="F3" s="15" t="s">
        <v>69</v>
      </c>
      <c r="G3" s="15" t="s">
        <v>70</v>
      </c>
      <c r="H3" s="15" t="s">
        <v>144</v>
      </c>
      <c r="I3" s="15" t="s">
        <v>71</v>
      </c>
      <c r="J3" s="16">
        <v>260650</v>
      </c>
      <c r="K3" s="16">
        <v>315660</v>
      </c>
      <c r="L3" s="16">
        <v>576310</v>
      </c>
      <c r="M3" s="17">
        <v>45474</v>
      </c>
      <c r="N3" s="17">
        <v>45838</v>
      </c>
      <c r="O3" s="15" t="s">
        <v>125</v>
      </c>
      <c r="P3" s="16">
        <v>76620</v>
      </c>
      <c r="Q3" s="16">
        <v>58079.999999999993</v>
      </c>
      <c r="R3" s="16">
        <v>60729.999999999993</v>
      </c>
      <c r="S3" s="16">
        <v>50000</v>
      </c>
      <c r="T3" s="16">
        <v>46140</v>
      </c>
      <c r="U3" s="16">
        <v>24090</v>
      </c>
      <c r="V3" s="16">
        <v>16030.000000000002</v>
      </c>
      <c r="W3" s="16">
        <v>16169.999999999998</v>
      </c>
      <c r="X3" s="16">
        <v>32539.999999999996</v>
      </c>
      <c r="Y3" s="16">
        <v>51070</v>
      </c>
      <c r="Z3" s="16">
        <v>62579.999999999993</v>
      </c>
      <c r="AA3" s="16">
        <v>82260</v>
      </c>
      <c r="AB3" s="16">
        <v>576310</v>
      </c>
      <c r="AC3" s="16">
        <v>260650</v>
      </c>
      <c r="AD3" s="16">
        <v>315660</v>
      </c>
      <c r="AE3" s="18">
        <v>100</v>
      </c>
    </row>
    <row r="4" spans="1:31" s="4" customFormat="1" ht="24.95" customHeight="1" x14ac:dyDescent="0.25">
      <c r="A4" s="15" t="s">
        <v>13</v>
      </c>
      <c r="B4" s="15" t="s">
        <v>15</v>
      </c>
      <c r="C4" s="15" t="s">
        <v>14</v>
      </c>
      <c r="D4" s="15" t="s">
        <v>135</v>
      </c>
      <c r="E4" s="15" t="s">
        <v>51</v>
      </c>
      <c r="F4" s="15" t="s">
        <v>136</v>
      </c>
      <c r="G4" s="15" t="s">
        <v>137</v>
      </c>
      <c r="H4" s="15" t="s">
        <v>146</v>
      </c>
      <c r="I4" s="15" t="s">
        <v>12</v>
      </c>
      <c r="J4" s="16">
        <v>5520</v>
      </c>
      <c r="K4" s="16">
        <v>7470</v>
      </c>
      <c r="L4" s="16">
        <v>12990</v>
      </c>
      <c r="M4" s="17">
        <v>45474</v>
      </c>
      <c r="N4" s="17">
        <v>45838</v>
      </c>
      <c r="O4" s="15" t="s">
        <v>125</v>
      </c>
      <c r="P4" s="16">
        <v>0</v>
      </c>
      <c r="Q4" s="16">
        <v>0</v>
      </c>
      <c r="R4" s="16">
        <v>0</v>
      </c>
      <c r="S4" s="16">
        <v>0</v>
      </c>
      <c r="T4" s="16">
        <v>0</v>
      </c>
      <c r="U4" s="16">
        <v>0</v>
      </c>
      <c r="V4" s="16">
        <v>0</v>
      </c>
      <c r="W4" s="16">
        <v>0</v>
      </c>
      <c r="X4" s="16">
        <v>0</v>
      </c>
      <c r="Y4" s="16">
        <v>0</v>
      </c>
      <c r="Z4" s="16">
        <v>0</v>
      </c>
      <c r="AA4" s="16">
        <v>0</v>
      </c>
      <c r="AB4" s="16">
        <v>12990</v>
      </c>
      <c r="AC4" s="16">
        <v>5520</v>
      </c>
      <c r="AD4" s="16">
        <v>7470</v>
      </c>
      <c r="AE4" s="18">
        <v>100</v>
      </c>
    </row>
    <row r="5" spans="1:31" s="4" customFormat="1" ht="24.95" customHeight="1" x14ac:dyDescent="0.25">
      <c r="A5" s="15" t="s">
        <v>13</v>
      </c>
      <c r="B5" s="15" t="s">
        <v>15</v>
      </c>
      <c r="C5" s="15" t="s">
        <v>14</v>
      </c>
      <c r="D5" s="15" t="s">
        <v>61</v>
      </c>
      <c r="E5" s="15" t="s">
        <v>62</v>
      </c>
      <c r="F5" s="15" t="s">
        <v>59</v>
      </c>
      <c r="G5" s="15" t="s">
        <v>60</v>
      </c>
      <c r="H5" s="15" t="s">
        <v>145</v>
      </c>
      <c r="I5" s="15" t="s">
        <v>12</v>
      </c>
      <c r="J5" s="16">
        <v>2850</v>
      </c>
      <c r="K5" s="16">
        <v>2140</v>
      </c>
      <c r="L5" s="16">
        <v>4990</v>
      </c>
      <c r="M5" s="17">
        <v>45474</v>
      </c>
      <c r="N5" s="17">
        <v>45838</v>
      </c>
      <c r="O5" s="15" t="s">
        <v>125</v>
      </c>
      <c r="P5" s="16">
        <v>0</v>
      </c>
      <c r="Q5" s="16">
        <v>0</v>
      </c>
      <c r="R5" s="16">
        <v>0</v>
      </c>
      <c r="S5" s="16">
        <v>0</v>
      </c>
      <c r="T5" s="16">
        <v>0</v>
      </c>
      <c r="U5" s="16">
        <v>0</v>
      </c>
      <c r="V5" s="16">
        <v>0</v>
      </c>
      <c r="W5" s="16">
        <v>0</v>
      </c>
      <c r="X5" s="16">
        <v>0</v>
      </c>
      <c r="Y5" s="16">
        <v>0</v>
      </c>
      <c r="Z5" s="16">
        <v>0</v>
      </c>
      <c r="AA5" s="16">
        <v>0</v>
      </c>
      <c r="AB5" s="16">
        <v>4990</v>
      </c>
      <c r="AC5" s="16">
        <v>2850</v>
      </c>
      <c r="AD5" s="16">
        <v>2140</v>
      </c>
      <c r="AE5" s="18">
        <v>100</v>
      </c>
    </row>
    <row r="6" spans="1:31" s="4" customFormat="1" ht="24.95" customHeight="1" x14ac:dyDescent="0.25">
      <c r="A6" s="15" t="s">
        <v>13</v>
      </c>
      <c r="B6" s="15" t="s">
        <v>15</v>
      </c>
      <c r="C6" s="15" t="s">
        <v>14</v>
      </c>
      <c r="D6" s="15" t="s">
        <v>79</v>
      </c>
      <c r="E6" s="15" t="s">
        <v>80</v>
      </c>
      <c r="F6" s="15" t="s">
        <v>76</v>
      </c>
      <c r="G6" s="15" t="s">
        <v>77</v>
      </c>
      <c r="H6" s="15" t="s">
        <v>144</v>
      </c>
      <c r="I6" s="15" t="s">
        <v>78</v>
      </c>
      <c r="J6" s="16">
        <v>55890</v>
      </c>
      <c r="K6" s="16">
        <v>77480</v>
      </c>
      <c r="L6" s="16">
        <v>133370</v>
      </c>
      <c r="M6" s="17">
        <v>45474</v>
      </c>
      <c r="N6" s="17">
        <v>45838</v>
      </c>
      <c r="O6" s="15" t="s">
        <v>125</v>
      </c>
      <c r="P6" s="16">
        <v>21030</v>
      </c>
      <c r="Q6" s="16">
        <v>15890</v>
      </c>
      <c r="R6" s="16">
        <v>17900</v>
      </c>
      <c r="S6" s="16">
        <v>12000</v>
      </c>
      <c r="T6" s="16">
        <v>6130</v>
      </c>
      <c r="U6" s="16">
        <v>4530</v>
      </c>
      <c r="V6" s="16">
        <v>4250</v>
      </c>
      <c r="W6" s="16">
        <v>290</v>
      </c>
      <c r="X6" s="16">
        <v>4980</v>
      </c>
      <c r="Y6" s="16">
        <v>10070</v>
      </c>
      <c r="Z6" s="16">
        <v>14190</v>
      </c>
      <c r="AA6" s="16">
        <v>22110</v>
      </c>
      <c r="AB6" s="16">
        <v>133370</v>
      </c>
      <c r="AC6" s="16">
        <v>55890</v>
      </c>
      <c r="AD6" s="16">
        <v>77480</v>
      </c>
      <c r="AE6" s="18">
        <v>100</v>
      </c>
    </row>
    <row r="7" spans="1:31" s="4" customFormat="1" ht="24.95" customHeight="1" x14ac:dyDescent="0.25">
      <c r="A7" s="15" t="s">
        <v>13</v>
      </c>
      <c r="B7" s="15" t="s">
        <v>15</v>
      </c>
      <c r="C7" s="15" t="s">
        <v>14</v>
      </c>
      <c r="D7" s="15" t="s">
        <v>54</v>
      </c>
      <c r="E7" s="15" t="s">
        <v>55</v>
      </c>
      <c r="F7" s="15" t="s">
        <v>52</v>
      </c>
      <c r="G7" s="15" t="s">
        <v>53</v>
      </c>
      <c r="H7" s="15" t="s">
        <v>145</v>
      </c>
      <c r="I7" s="15" t="s">
        <v>12</v>
      </c>
      <c r="J7" s="16">
        <v>3170</v>
      </c>
      <c r="K7" s="16">
        <v>3180</v>
      </c>
      <c r="L7" s="16">
        <v>6350</v>
      </c>
      <c r="M7" s="17">
        <v>45474</v>
      </c>
      <c r="N7" s="17">
        <v>45838</v>
      </c>
      <c r="O7" s="15" t="s">
        <v>125</v>
      </c>
      <c r="P7" s="16">
        <v>0</v>
      </c>
      <c r="Q7" s="16">
        <v>0</v>
      </c>
      <c r="R7" s="16">
        <v>0</v>
      </c>
      <c r="S7" s="16">
        <v>0</v>
      </c>
      <c r="T7" s="16">
        <v>0</v>
      </c>
      <c r="U7" s="16">
        <v>0</v>
      </c>
      <c r="V7" s="16">
        <v>0</v>
      </c>
      <c r="W7" s="16">
        <v>0</v>
      </c>
      <c r="X7" s="16">
        <v>0</v>
      </c>
      <c r="Y7" s="16">
        <v>0</v>
      </c>
      <c r="Z7" s="16">
        <v>0</v>
      </c>
      <c r="AA7" s="16">
        <v>0</v>
      </c>
      <c r="AB7" s="16">
        <v>6350</v>
      </c>
      <c r="AC7" s="16">
        <v>3170</v>
      </c>
      <c r="AD7" s="16">
        <v>3180</v>
      </c>
      <c r="AE7" s="18">
        <v>100</v>
      </c>
    </row>
    <row r="8" spans="1:31" s="4" customFormat="1" ht="24.95" customHeight="1" x14ac:dyDescent="0.25">
      <c r="A8" s="15" t="s">
        <v>13</v>
      </c>
      <c r="B8" s="15" t="s">
        <v>15</v>
      </c>
      <c r="C8" s="15" t="s">
        <v>14</v>
      </c>
      <c r="D8" s="15" t="s">
        <v>34</v>
      </c>
      <c r="E8" s="15" t="s">
        <v>35</v>
      </c>
      <c r="F8" s="15" t="s">
        <v>32</v>
      </c>
      <c r="G8" s="15" t="s">
        <v>33</v>
      </c>
      <c r="H8" s="15" t="s">
        <v>145</v>
      </c>
      <c r="I8" s="15" t="s">
        <v>12</v>
      </c>
      <c r="J8" s="16">
        <v>2880</v>
      </c>
      <c r="K8" s="16">
        <v>4320</v>
      </c>
      <c r="L8" s="16">
        <v>7200</v>
      </c>
      <c r="M8" s="17">
        <v>45474</v>
      </c>
      <c r="N8" s="17">
        <v>45838</v>
      </c>
      <c r="O8" s="15" t="s">
        <v>125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6">
        <v>0</v>
      </c>
      <c r="V8" s="16">
        <v>0</v>
      </c>
      <c r="W8" s="16">
        <v>0</v>
      </c>
      <c r="X8" s="16">
        <v>0</v>
      </c>
      <c r="Y8" s="16">
        <v>0</v>
      </c>
      <c r="Z8" s="16">
        <v>0</v>
      </c>
      <c r="AA8" s="16">
        <v>0</v>
      </c>
      <c r="AB8" s="16">
        <v>7200</v>
      </c>
      <c r="AC8" s="16">
        <v>2880</v>
      </c>
      <c r="AD8" s="16">
        <v>4320</v>
      </c>
      <c r="AE8" s="18">
        <v>100</v>
      </c>
    </row>
    <row r="9" spans="1:31" s="4" customFormat="1" ht="24.95" customHeight="1" x14ac:dyDescent="0.25">
      <c r="A9" s="15" t="s">
        <v>13</v>
      </c>
      <c r="B9" s="15" t="s">
        <v>15</v>
      </c>
      <c r="C9" s="15" t="s">
        <v>14</v>
      </c>
      <c r="D9" s="15" t="s">
        <v>50</v>
      </c>
      <c r="E9" s="15" t="s">
        <v>51</v>
      </c>
      <c r="F9" s="15" t="s">
        <v>48</v>
      </c>
      <c r="G9" s="15" t="s">
        <v>49</v>
      </c>
      <c r="H9" s="15" t="s">
        <v>145</v>
      </c>
      <c r="I9" s="15" t="s">
        <v>12</v>
      </c>
      <c r="J9" s="16">
        <v>2880</v>
      </c>
      <c r="K9" s="16">
        <v>4320</v>
      </c>
      <c r="L9" s="16">
        <v>7200</v>
      </c>
      <c r="M9" s="17">
        <v>45474</v>
      </c>
      <c r="N9" s="17">
        <v>45838</v>
      </c>
      <c r="O9" s="15" t="s">
        <v>125</v>
      </c>
      <c r="P9" s="16">
        <v>0</v>
      </c>
      <c r="Q9" s="16">
        <v>0</v>
      </c>
      <c r="R9" s="16">
        <v>0</v>
      </c>
      <c r="S9" s="16">
        <v>0</v>
      </c>
      <c r="T9" s="16">
        <v>0</v>
      </c>
      <c r="U9" s="16">
        <v>0</v>
      </c>
      <c r="V9" s="16">
        <v>0</v>
      </c>
      <c r="W9" s="16">
        <v>0</v>
      </c>
      <c r="X9" s="16">
        <v>0</v>
      </c>
      <c r="Y9" s="16">
        <v>0</v>
      </c>
      <c r="Z9" s="16">
        <v>0</v>
      </c>
      <c r="AA9" s="16">
        <v>0</v>
      </c>
      <c r="AB9" s="16">
        <v>7200</v>
      </c>
      <c r="AC9" s="16">
        <v>2880</v>
      </c>
      <c r="AD9" s="16">
        <v>4320</v>
      </c>
      <c r="AE9" s="18">
        <v>100</v>
      </c>
    </row>
    <row r="10" spans="1:31" s="4" customFormat="1" ht="24.95" customHeight="1" x14ac:dyDescent="0.25">
      <c r="A10" s="15" t="s">
        <v>13</v>
      </c>
      <c r="B10" s="15" t="s">
        <v>15</v>
      </c>
      <c r="C10" s="15" t="s">
        <v>14</v>
      </c>
      <c r="D10" s="15" t="s">
        <v>46</v>
      </c>
      <c r="E10" s="15" t="s">
        <v>47</v>
      </c>
      <c r="F10" s="15" t="s">
        <v>44</v>
      </c>
      <c r="G10" s="15" t="s">
        <v>45</v>
      </c>
      <c r="H10" s="15" t="s">
        <v>145</v>
      </c>
      <c r="I10" s="15" t="s">
        <v>12</v>
      </c>
      <c r="J10" s="16">
        <v>5130</v>
      </c>
      <c r="K10" s="16">
        <v>3180</v>
      </c>
      <c r="L10" s="16">
        <v>8310</v>
      </c>
      <c r="M10" s="17">
        <v>45474</v>
      </c>
      <c r="N10" s="17">
        <v>45838</v>
      </c>
      <c r="O10" s="15" t="s">
        <v>125</v>
      </c>
      <c r="P10" s="16">
        <v>0</v>
      </c>
      <c r="Q10" s="16">
        <v>0</v>
      </c>
      <c r="R10" s="16">
        <v>0</v>
      </c>
      <c r="S10" s="16">
        <v>0</v>
      </c>
      <c r="T10" s="16">
        <v>0</v>
      </c>
      <c r="U10" s="16">
        <v>0</v>
      </c>
      <c r="V10" s="16">
        <v>0</v>
      </c>
      <c r="W10" s="16">
        <v>0</v>
      </c>
      <c r="X10" s="16">
        <v>0</v>
      </c>
      <c r="Y10" s="16">
        <v>0</v>
      </c>
      <c r="Z10" s="16">
        <v>0</v>
      </c>
      <c r="AA10" s="16">
        <v>0</v>
      </c>
      <c r="AB10" s="16">
        <v>8310</v>
      </c>
      <c r="AC10" s="16">
        <v>5130</v>
      </c>
      <c r="AD10" s="16">
        <v>3180</v>
      </c>
      <c r="AE10" s="18">
        <v>100</v>
      </c>
    </row>
    <row r="11" spans="1:31" s="4" customFormat="1" ht="24.95" customHeight="1" x14ac:dyDescent="0.25">
      <c r="A11" s="15" t="s">
        <v>13</v>
      </c>
      <c r="B11" s="15" t="s">
        <v>15</v>
      </c>
      <c r="C11" s="15" t="s">
        <v>14</v>
      </c>
      <c r="D11" s="15" t="s">
        <v>42</v>
      </c>
      <c r="E11" s="15" t="s">
        <v>43</v>
      </c>
      <c r="F11" s="15" t="s">
        <v>40</v>
      </c>
      <c r="G11" s="15" t="s">
        <v>41</v>
      </c>
      <c r="H11" s="15" t="s">
        <v>145</v>
      </c>
      <c r="I11" s="15" t="s">
        <v>12</v>
      </c>
      <c r="J11" s="16">
        <v>3180</v>
      </c>
      <c r="K11" s="16">
        <v>3180</v>
      </c>
      <c r="L11" s="16">
        <v>6360</v>
      </c>
      <c r="M11" s="17">
        <v>45474</v>
      </c>
      <c r="N11" s="17">
        <v>45838</v>
      </c>
      <c r="O11" s="15" t="s">
        <v>125</v>
      </c>
      <c r="P11" s="16">
        <v>0</v>
      </c>
      <c r="Q11" s="16">
        <v>0</v>
      </c>
      <c r="R11" s="16">
        <v>0</v>
      </c>
      <c r="S11" s="16">
        <v>0</v>
      </c>
      <c r="T11" s="16">
        <v>0</v>
      </c>
      <c r="U11" s="16">
        <v>0</v>
      </c>
      <c r="V11" s="16">
        <v>0</v>
      </c>
      <c r="W11" s="16">
        <v>0</v>
      </c>
      <c r="X11" s="16">
        <v>0</v>
      </c>
      <c r="Y11" s="16">
        <v>0</v>
      </c>
      <c r="Z11" s="16">
        <v>0</v>
      </c>
      <c r="AA11" s="16">
        <v>0</v>
      </c>
      <c r="AB11" s="16">
        <v>6360</v>
      </c>
      <c r="AC11" s="16">
        <v>3180</v>
      </c>
      <c r="AD11" s="16">
        <v>3180</v>
      </c>
      <c r="AE11" s="18">
        <v>100</v>
      </c>
    </row>
    <row r="12" spans="1:31" s="4" customFormat="1" ht="24.95" customHeight="1" x14ac:dyDescent="0.25">
      <c r="A12" s="15" t="s">
        <v>13</v>
      </c>
      <c r="B12" s="15" t="s">
        <v>15</v>
      </c>
      <c r="C12" s="15" t="s">
        <v>14</v>
      </c>
      <c r="D12" s="15" t="s">
        <v>26</v>
      </c>
      <c r="E12" s="15" t="s">
        <v>27</v>
      </c>
      <c r="F12" s="15" t="s">
        <v>24</v>
      </c>
      <c r="G12" s="15" t="s">
        <v>25</v>
      </c>
      <c r="H12" s="15" t="s">
        <v>145</v>
      </c>
      <c r="I12" s="15" t="s">
        <v>12</v>
      </c>
      <c r="J12" s="16">
        <v>3530</v>
      </c>
      <c r="K12" s="16">
        <v>3180</v>
      </c>
      <c r="L12" s="16">
        <v>6710</v>
      </c>
      <c r="M12" s="17">
        <v>45474</v>
      </c>
      <c r="N12" s="17">
        <v>45838</v>
      </c>
      <c r="O12" s="15" t="s">
        <v>125</v>
      </c>
      <c r="P12" s="16">
        <v>0</v>
      </c>
      <c r="Q12" s="16">
        <v>0</v>
      </c>
      <c r="R12" s="16">
        <v>0</v>
      </c>
      <c r="S12" s="16">
        <v>0</v>
      </c>
      <c r="T12" s="16">
        <v>0</v>
      </c>
      <c r="U12" s="16">
        <v>0</v>
      </c>
      <c r="V12" s="16">
        <v>0</v>
      </c>
      <c r="W12" s="16">
        <v>0</v>
      </c>
      <c r="X12" s="16">
        <v>0</v>
      </c>
      <c r="Y12" s="16">
        <v>0</v>
      </c>
      <c r="Z12" s="16">
        <v>0</v>
      </c>
      <c r="AA12" s="16">
        <v>0</v>
      </c>
      <c r="AB12" s="16">
        <v>6710</v>
      </c>
      <c r="AC12" s="16">
        <v>3530</v>
      </c>
      <c r="AD12" s="16">
        <v>3180</v>
      </c>
      <c r="AE12" s="18">
        <v>100</v>
      </c>
    </row>
    <row r="13" spans="1:31" s="4" customFormat="1" ht="24.95" customHeight="1" x14ac:dyDescent="0.25">
      <c r="A13" s="15" t="s">
        <v>13</v>
      </c>
      <c r="B13" s="15" t="s">
        <v>15</v>
      </c>
      <c r="C13" s="15" t="s">
        <v>14</v>
      </c>
      <c r="D13" s="15" t="s">
        <v>94</v>
      </c>
      <c r="E13" s="15" t="s">
        <v>95</v>
      </c>
      <c r="F13" s="15" t="s">
        <v>92</v>
      </c>
      <c r="G13" s="15" t="s">
        <v>93</v>
      </c>
      <c r="H13" s="15" t="s">
        <v>145</v>
      </c>
      <c r="I13" s="15" t="s">
        <v>12</v>
      </c>
      <c r="J13" s="16">
        <v>690</v>
      </c>
      <c r="K13" s="16">
        <v>690</v>
      </c>
      <c r="L13" s="16">
        <v>1380</v>
      </c>
      <c r="M13" s="17">
        <v>45474</v>
      </c>
      <c r="N13" s="17">
        <v>45838</v>
      </c>
      <c r="O13" s="15" t="s">
        <v>125</v>
      </c>
      <c r="P13" s="16">
        <v>0</v>
      </c>
      <c r="Q13" s="16">
        <v>0</v>
      </c>
      <c r="R13" s="16">
        <v>0</v>
      </c>
      <c r="S13" s="16">
        <v>0</v>
      </c>
      <c r="T13" s="16">
        <v>0</v>
      </c>
      <c r="U13" s="16">
        <v>0</v>
      </c>
      <c r="V13" s="16">
        <v>0</v>
      </c>
      <c r="W13" s="16">
        <v>0</v>
      </c>
      <c r="X13" s="16">
        <v>0</v>
      </c>
      <c r="Y13" s="16">
        <v>0</v>
      </c>
      <c r="Z13" s="16">
        <v>0</v>
      </c>
      <c r="AA13" s="16">
        <v>0</v>
      </c>
      <c r="AB13" s="16">
        <v>1380</v>
      </c>
      <c r="AC13" s="16">
        <v>690</v>
      </c>
      <c r="AD13" s="16">
        <v>690</v>
      </c>
      <c r="AE13" s="18">
        <v>100</v>
      </c>
    </row>
    <row r="14" spans="1:31" s="4" customFormat="1" ht="24.95" customHeight="1" x14ac:dyDescent="0.25">
      <c r="A14" s="15" t="s">
        <v>13</v>
      </c>
      <c r="B14" s="15" t="s">
        <v>15</v>
      </c>
      <c r="C14" s="15" t="s">
        <v>14</v>
      </c>
      <c r="D14" s="15" t="s">
        <v>94</v>
      </c>
      <c r="E14" s="15" t="s">
        <v>95</v>
      </c>
      <c r="F14" s="15" t="s">
        <v>107</v>
      </c>
      <c r="G14" s="15" t="s">
        <v>93</v>
      </c>
      <c r="H14" s="15" t="s">
        <v>146</v>
      </c>
      <c r="I14" s="15" t="s">
        <v>12</v>
      </c>
      <c r="J14" s="16">
        <v>12890</v>
      </c>
      <c r="K14" s="16">
        <v>48850</v>
      </c>
      <c r="L14" s="16">
        <v>61740</v>
      </c>
      <c r="M14" s="17">
        <v>45474</v>
      </c>
      <c r="N14" s="17">
        <v>45838</v>
      </c>
      <c r="O14" s="15" t="s">
        <v>125</v>
      </c>
      <c r="P14" s="16">
        <v>0</v>
      </c>
      <c r="Q14" s="16">
        <v>0</v>
      </c>
      <c r="R14" s="16">
        <v>0</v>
      </c>
      <c r="S14" s="16">
        <v>0</v>
      </c>
      <c r="T14" s="16">
        <v>0</v>
      </c>
      <c r="U14" s="16">
        <v>0</v>
      </c>
      <c r="V14" s="16">
        <v>0</v>
      </c>
      <c r="W14" s="16">
        <v>0</v>
      </c>
      <c r="X14" s="16">
        <v>0</v>
      </c>
      <c r="Y14" s="16">
        <v>0</v>
      </c>
      <c r="Z14" s="16">
        <v>0</v>
      </c>
      <c r="AA14" s="16">
        <v>0</v>
      </c>
      <c r="AB14" s="16">
        <v>61740</v>
      </c>
      <c r="AC14" s="16">
        <v>12890</v>
      </c>
      <c r="AD14" s="16">
        <v>48850</v>
      </c>
      <c r="AE14" s="18">
        <v>100</v>
      </c>
    </row>
    <row r="15" spans="1:31" s="4" customFormat="1" ht="24.95" customHeight="1" x14ac:dyDescent="0.25">
      <c r="A15" s="15" t="s">
        <v>13</v>
      </c>
      <c r="B15" s="15" t="s">
        <v>15</v>
      </c>
      <c r="C15" s="15" t="s">
        <v>14</v>
      </c>
      <c r="D15" s="15" t="s">
        <v>38</v>
      </c>
      <c r="E15" s="15" t="s">
        <v>39</v>
      </c>
      <c r="F15" s="15" t="s">
        <v>36</v>
      </c>
      <c r="G15" s="15" t="s">
        <v>37</v>
      </c>
      <c r="H15" s="15" t="s">
        <v>146</v>
      </c>
      <c r="I15" s="15" t="s">
        <v>12</v>
      </c>
      <c r="J15" s="16">
        <v>32150</v>
      </c>
      <c r="K15" s="16">
        <v>54160</v>
      </c>
      <c r="L15" s="16">
        <v>86310</v>
      </c>
      <c r="M15" s="17">
        <v>45474</v>
      </c>
      <c r="N15" s="17">
        <v>45838</v>
      </c>
      <c r="O15" s="15" t="s">
        <v>125</v>
      </c>
      <c r="P15" s="16">
        <v>0</v>
      </c>
      <c r="Q15" s="16">
        <v>0</v>
      </c>
      <c r="R15" s="16">
        <v>0</v>
      </c>
      <c r="S15" s="16">
        <v>0</v>
      </c>
      <c r="T15" s="16">
        <v>0</v>
      </c>
      <c r="U15" s="16">
        <v>0</v>
      </c>
      <c r="V15" s="16">
        <v>0</v>
      </c>
      <c r="W15" s="16">
        <v>0</v>
      </c>
      <c r="X15" s="16">
        <v>0</v>
      </c>
      <c r="Y15" s="16">
        <v>0</v>
      </c>
      <c r="Z15" s="16">
        <v>0</v>
      </c>
      <c r="AA15" s="16">
        <v>0</v>
      </c>
      <c r="AB15" s="16">
        <v>86310</v>
      </c>
      <c r="AC15" s="16">
        <v>32150</v>
      </c>
      <c r="AD15" s="16">
        <v>54160</v>
      </c>
      <c r="AE15" s="18">
        <v>100</v>
      </c>
    </row>
    <row r="16" spans="1:31" s="4" customFormat="1" ht="24.95" customHeight="1" x14ac:dyDescent="0.25">
      <c r="A16" s="15" t="s">
        <v>13</v>
      </c>
      <c r="B16" s="15" t="s">
        <v>15</v>
      </c>
      <c r="C16" s="15" t="s">
        <v>14</v>
      </c>
      <c r="D16" s="15" t="s">
        <v>38</v>
      </c>
      <c r="E16" s="15" t="s">
        <v>39</v>
      </c>
      <c r="F16" s="15" t="s">
        <v>98</v>
      </c>
      <c r="G16" s="15" t="s">
        <v>37</v>
      </c>
      <c r="H16" s="15" t="s">
        <v>146</v>
      </c>
      <c r="I16" s="15" t="s">
        <v>12</v>
      </c>
      <c r="J16" s="16">
        <v>8610</v>
      </c>
      <c r="K16" s="16">
        <v>8590</v>
      </c>
      <c r="L16" s="16">
        <v>17200</v>
      </c>
      <c r="M16" s="17">
        <v>45474</v>
      </c>
      <c r="N16" s="17">
        <v>45838</v>
      </c>
      <c r="O16" s="15" t="s">
        <v>125</v>
      </c>
      <c r="P16" s="16">
        <v>0</v>
      </c>
      <c r="Q16" s="16">
        <v>0</v>
      </c>
      <c r="R16" s="16">
        <v>0</v>
      </c>
      <c r="S16" s="16">
        <v>0</v>
      </c>
      <c r="T16" s="16">
        <v>0</v>
      </c>
      <c r="U16" s="16">
        <v>0</v>
      </c>
      <c r="V16" s="16">
        <v>0</v>
      </c>
      <c r="W16" s="16">
        <v>0</v>
      </c>
      <c r="X16" s="16">
        <v>0</v>
      </c>
      <c r="Y16" s="16">
        <v>0</v>
      </c>
      <c r="Z16" s="16">
        <v>0</v>
      </c>
      <c r="AA16" s="16">
        <v>0</v>
      </c>
      <c r="AB16" s="16">
        <v>17200</v>
      </c>
      <c r="AC16" s="16">
        <v>8610</v>
      </c>
      <c r="AD16" s="16">
        <v>8590</v>
      </c>
      <c r="AE16" s="18">
        <v>100</v>
      </c>
    </row>
    <row r="17" spans="1:31" s="4" customFormat="1" ht="24.95" customHeight="1" x14ac:dyDescent="0.25">
      <c r="A17" s="15" t="s">
        <v>13</v>
      </c>
      <c r="B17" s="15" t="s">
        <v>15</v>
      </c>
      <c r="C17" s="15" t="s">
        <v>14</v>
      </c>
      <c r="D17" s="15" t="s">
        <v>65</v>
      </c>
      <c r="E17" s="15" t="s">
        <v>66</v>
      </c>
      <c r="F17" s="15" t="s">
        <v>63</v>
      </c>
      <c r="G17" s="15" t="s">
        <v>64</v>
      </c>
      <c r="H17" s="15" t="s">
        <v>146</v>
      </c>
      <c r="I17" s="15" t="s">
        <v>12</v>
      </c>
      <c r="J17" s="16">
        <v>14730</v>
      </c>
      <c r="K17" s="16">
        <v>21740</v>
      </c>
      <c r="L17" s="16">
        <v>36470</v>
      </c>
      <c r="M17" s="17">
        <v>45474</v>
      </c>
      <c r="N17" s="17">
        <v>45838</v>
      </c>
      <c r="O17" s="15" t="s">
        <v>125</v>
      </c>
      <c r="P17" s="16">
        <v>0</v>
      </c>
      <c r="Q17" s="16">
        <v>0</v>
      </c>
      <c r="R17" s="16">
        <v>0</v>
      </c>
      <c r="S17" s="16">
        <v>0</v>
      </c>
      <c r="T17" s="16">
        <v>0</v>
      </c>
      <c r="U17" s="16">
        <v>0</v>
      </c>
      <c r="V17" s="16">
        <v>0</v>
      </c>
      <c r="W17" s="16">
        <v>0</v>
      </c>
      <c r="X17" s="16">
        <v>0</v>
      </c>
      <c r="Y17" s="16">
        <v>0</v>
      </c>
      <c r="Z17" s="16">
        <v>0</v>
      </c>
      <c r="AA17" s="16">
        <v>0</v>
      </c>
      <c r="AB17" s="16">
        <v>36470</v>
      </c>
      <c r="AC17" s="16">
        <v>14730</v>
      </c>
      <c r="AD17" s="16">
        <v>21740</v>
      </c>
      <c r="AE17" s="18">
        <v>100</v>
      </c>
    </row>
    <row r="18" spans="1:31" s="4" customFormat="1" ht="24.95" customHeight="1" x14ac:dyDescent="0.25">
      <c r="A18" s="15" t="s">
        <v>13</v>
      </c>
      <c r="B18" s="15" t="s">
        <v>15</v>
      </c>
      <c r="C18" s="15" t="s">
        <v>14</v>
      </c>
      <c r="D18" s="15" t="s">
        <v>16</v>
      </c>
      <c r="E18" s="15" t="s">
        <v>17</v>
      </c>
      <c r="F18" s="15" t="s">
        <v>74</v>
      </c>
      <c r="G18" s="15" t="s">
        <v>138</v>
      </c>
      <c r="H18" s="15" t="s">
        <v>144</v>
      </c>
      <c r="I18" s="15" t="s">
        <v>75</v>
      </c>
      <c r="J18" s="16">
        <v>90000</v>
      </c>
      <c r="K18" s="16">
        <v>120970</v>
      </c>
      <c r="L18" s="16">
        <v>210970</v>
      </c>
      <c r="M18" s="17">
        <v>45474</v>
      </c>
      <c r="N18" s="17">
        <v>45838</v>
      </c>
      <c r="O18" s="15" t="s">
        <v>125</v>
      </c>
      <c r="P18" s="16">
        <v>35690</v>
      </c>
      <c r="Q18" s="16">
        <v>28460.000000000004</v>
      </c>
      <c r="R18" s="16">
        <v>26050</v>
      </c>
      <c r="S18" s="16">
        <v>16000</v>
      </c>
      <c r="T18" s="16">
        <v>10020</v>
      </c>
      <c r="U18" s="16">
        <v>4750</v>
      </c>
      <c r="V18" s="16">
        <v>4500</v>
      </c>
      <c r="W18" s="16">
        <v>4560</v>
      </c>
      <c r="X18" s="16">
        <v>6740.0000000000009</v>
      </c>
      <c r="Y18" s="16">
        <v>16080.000000000002</v>
      </c>
      <c r="Z18" s="16">
        <v>24380</v>
      </c>
      <c r="AA18" s="16">
        <v>33740</v>
      </c>
      <c r="AB18" s="16">
        <v>210970</v>
      </c>
      <c r="AC18" s="16">
        <v>90000</v>
      </c>
      <c r="AD18" s="16">
        <v>120970</v>
      </c>
      <c r="AE18" s="18">
        <v>100</v>
      </c>
    </row>
    <row r="19" spans="1:31" s="4" customFormat="1" ht="24.95" customHeight="1" x14ac:dyDescent="0.25">
      <c r="A19" s="15" t="s">
        <v>13</v>
      </c>
      <c r="B19" s="15" t="s">
        <v>15</v>
      </c>
      <c r="C19" s="15" t="s">
        <v>14</v>
      </c>
      <c r="D19" s="15" t="s">
        <v>16</v>
      </c>
      <c r="E19" s="15" t="s">
        <v>17</v>
      </c>
      <c r="F19" s="15" t="s">
        <v>67</v>
      </c>
      <c r="G19" s="15" t="s">
        <v>11</v>
      </c>
      <c r="H19" s="15" t="s">
        <v>144</v>
      </c>
      <c r="I19" s="15" t="s">
        <v>68</v>
      </c>
      <c r="J19" s="16">
        <v>147940</v>
      </c>
      <c r="K19" s="16">
        <v>180530</v>
      </c>
      <c r="L19" s="16">
        <v>328470</v>
      </c>
      <c r="M19" s="17">
        <v>45474</v>
      </c>
      <c r="N19" s="17">
        <v>45838</v>
      </c>
      <c r="O19" s="15" t="s">
        <v>125</v>
      </c>
      <c r="P19" s="16">
        <v>51379.999999999993</v>
      </c>
      <c r="Q19" s="16">
        <v>43990</v>
      </c>
      <c r="R19" s="16">
        <v>36350</v>
      </c>
      <c r="S19" s="16">
        <v>25000</v>
      </c>
      <c r="T19" s="16">
        <v>14460</v>
      </c>
      <c r="U19" s="16">
        <v>9350</v>
      </c>
      <c r="V19" s="16">
        <v>10370</v>
      </c>
      <c r="W19" s="16">
        <v>11650</v>
      </c>
      <c r="X19" s="16">
        <v>10930</v>
      </c>
      <c r="Y19" s="16">
        <v>22470</v>
      </c>
      <c r="Z19" s="16">
        <v>36260</v>
      </c>
      <c r="AA19" s="16">
        <v>56260</v>
      </c>
      <c r="AB19" s="16">
        <v>328470</v>
      </c>
      <c r="AC19" s="16">
        <v>71928</v>
      </c>
      <c r="AD19" s="16">
        <v>87774</v>
      </c>
      <c r="AE19" s="18">
        <v>48.62</v>
      </c>
    </row>
    <row r="20" spans="1:31" s="4" customFormat="1" ht="24.95" customHeight="1" x14ac:dyDescent="0.25">
      <c r="A20" s="15" t="s">
        <v>13</v>
      </c>
      <c r="B20" s="15" t="s">
        <v>15</v>
      </c>
      <c r="C20" s="15" t="s">
        <v>14</v>
      </c>
      <c r="D20" s="15" t="s">
        <v>16</v>
      </c>
      <c r="E20" s="15" t="s">
        <v>17</v>
      </c>
      <c r="F20" s="15" t="s">
        <v>127</v>
      </c>
      <c r="G20" s="15" t="s">
        <v>139</v>
      </c>
      <c r="H20" s="15" t="s">
        <v>146</v>
      </c>
      <c r="I20" s="15" t="s">
        <v>12</v>
      </c>
      <c r="J20" s="16">
        <v>34610</v>
      </c>
      <c r="K20" s="16">
        <v>47510</v>
      </c>
      <c r="L20" s="16">
        <v>82120</v>
      </c>
      <c r="M20" s="17">
        <v>45474</v>
      </c>
      <c r="N20" s="17">
        <v>45838</v>
      </c>
      <c r="O20" s="15" t="s">
        <v>125</v>
      </c>
      <c r="P20" s="16">
        <v>0</v>
      </c>
      <c r="Q20" s="16">
        <v>0</v>
      </c>
      <c r="R20" s="16">
        <v>0</v>
      </c>
      <c r="S20" s="16">
        <v>0</v>
      </c>
      <c r="T20" s="16">
        <v>0</v>
      </c>
      <c r="U20" s="16">
        <v>0</v>
      </c>
      <c r="V20" s="16">
        <v>0</v>
      </c>
      <c r="W20" s="16">
        <v>0</v>
      </c>
      <c r="X20" s="16">
        <v>0</v>
      </c>
      <c r="Y20" s="16">
        <v>0</v>
      </c>
      <c r="Z20" s="16">
        <v>0</v>
      </c>
      <c r="AA20" s="16">
        <v>0</v>
      </c>
      <c r="AB20" s="16">
        <v>82120</v>
      </c>
      <c r="AC20" s="16">
        <v>34610</v>
      </c>
      <c r="AD20" s="16">
        <v>47510</v>
      </c>
      <c r="AE20" s="18">
        <v>100</v>
      </c>
    </row>
    <row r="21" spans="1:31" s="4" customFormat="1" ht="24.95" customHeight="1" x14ac:dyDescent="0.25">
      <c r="A21" s="15" t="s">
        <v>13</v>
      </c>
      <c r="B21" s="15" t="s">
        <v>15</v>
      </c>
      <c r="C21" s="15" t="s">
        <v>14</v>
      </c>
      <c r="D21" s="15" t="s">
        <v>16</v>
      </c>
      <c r="E21" s="15" t="s">
        <v>17</v>
      </c>
      <c r="F21" s="15" t="s">
        <v>96</v>
      </c>
      <c r="G21" s="15" t="s">
        <v>97</v>
      </c>
      <c r="H21" s="15" t="s">
        <v>146</v>
      </c>
      <c r="I21" s="15" t="s">
        <v>12</v>
      </c>
      <c r="J21" s="16">
        <v>30310</v>
      </c>
      <c r="K21" s="16">
        <v>26980</v>
      </c>
      <c r="L21" s="16">
        <v>57290</v>
      </c>
      <c r="M21" s="17">
        <v>45474</v>
      </c>
      <c r="N21" s="17">
        <v>45838</v>
      </c>
      <c r="O21" s="15" t="s">
        <v>125</v>
      </c>
      <c r="P21" s="16">
        <v>0</v>
      </c>
      <c r="Q21" s="16">
        <v>0</v>
      </c>
      <c r="R21" s="16">
        <v>0</v>
      </c>
      <c r="S21" s="16">
        <v>0</v>
      </c>
      <c r="T21" s="16">
        <v>0</v>
      </c>
      <c r="U21" s="16">
        <v>0</v>
      </c>
      <c r="V21" s="16">
        <v>0</v>
      </c>
      <c r="W21" s="16">
        <v>0</v>
      </c>
      <c r="X21" s="16">
        <v>0</v>
      </c>
      <c r="Y21" s="16">
        <v>0</v>
      </c>
      <c r="Z21" s="16">
        <v>0</v>
      </c>
      <c r="AA21" s="16">
        <v>0</v>
      </c>
      <c r="AB21" s="16">
        <v>57290</v>
      </c>
      <c r="AC21" s="16">
        <v>0</v>
      </c>
      <c r="AD21" s="16">
        <v>0</v>
      </c>
      <c r="AE21" s="18">
        <v>0</v>
      </c>
    </row>
    <row r="22" spans="1:31" s="4" customFormat="1" ht="24.95" customHeight="1" x14ac:dyDescent="0.25">
      <c r="A22" s="15" t="s">
        <v>13</v>
      </c>
      <c r="B22" s="15" t="s">
        <v>15</v>
      </c>
      <c r="C22" s="15" t="s">
        <v>14</v>
      </c>
      <c r="D22" s="15" t="s">
        <v>100</v>
      </c>
      <c r="E22" s="15" t="s">
        <v>128</v>
      </c>
      <c r="F22" s="15" t="s">
        <v>99</v>
      </c>
      <c r="G22" s="15" t="s">
        <v>129</v>
      </c>
      <c r="H22" s="15" t="s">
        <v>146</v>
      </c>
      <c r="I22" s="15" t="s">
        <v>12</v>
      </c>
      <c r="J22" s="16">
        <v>11740</v>
      </c>
      <c r="K22" s="16">
        <v>13750</v>
      </c>
      <c r="L22" s="16">
        <v>25490</v>
      </c>
      <c r="M22" s="17">
        <v>45474</v>
      </c>
      <c r="N22" s="17">
        <v>45838</v>
      </c>
      <c r="O22" s="15" t="s">
        <v>125</v>
      </c>
      <c r="P22" s="16">
        <v>0</v>
      </c>
      <c r="Q22" s="16">
        <v>0</v>
      </c>
      <c r="R22" s="16">
        <v>0</v>
      </c>
      <c r="S22" s="16">
        <v>0</v>
      </c>
      <c r="T22" s="16">
        <v>0</v>
      </c>
      <c r="U22" s="16">
        <v>0</v>
      </c>
      <c r="V22" s="16">
        <v>0</v>
      </c>
      <c r="W22" s="16">
        <v>0</v>
      </c>
      <c r="X22" s="16">
        <v>0</v>
      </c>
      <c r="Y22" s="16">
        <v>0</v>
      </c>
      <c r="Z22" s="16">
        <v>0</v>
      </c>
      <c r="AA22" s="16">
        <v>0</v>
      </c>
      <c r="AB22" s="16">
        <v>25490</v>
      </c>
      <c r="AC22" s="16">
        <v>11740</v>
      </c>
      <c r="AD22" s="16">
        <v>13750</v>
      </c>
      <c r="AE22" s="18">
        <v>100</v>
      </c>
    </row>
    <row r="23" spans="1:31" s="4" customFormat="1" ht="24.95" customHeight="1" x14ac:dyDescent="0.25">
      <c r="A23" s="15" t="s">
        <v>13</v>
      </c>
      <c r="B23" s="15" t="s">
        <v>15</v>
      </c>
      <c r="C23" s="15" t="s">
        <v>14</v>
      </c>
      <c r="D23" s="15" t="s">
        <v>103</v>
      </c>
      <c r="E23" s="15" t="s">
        <v>151</v>
      </c>
      <c r="F23" s="15" t="s">
        <v>101</v>
      </c>
      <c r="G23" s="15" t="s">
        <v>102</v>
      </c>
      <c r="H23" s="15" t="s">
        <v>146</v>
      </c>
      <c r="I23" s="15" t="s">
        <v>12</v>
      </c>
      <c r="J23" s="16">
        <v>11220</v>
      </c>
      <c r="K23" s="16">
        <v>13720</v>
      </c>
      <c r="L23" s="16">
        <v>24940</v>
      </c>
      <c r="M23" s="17">
        <v>45474</v>
      </c>
      <c r="N23" s="17">
        <v>45838</v>
      </c>
      <c r="O23" s="15" t="s">
        <v>125</v>
      </c>
      <c r="P23" s="16">
        <v>0</v>
      </c>
      <c r="Q23" s="16">
        <v>0</v>
      </c>
      <c r="R23" s="16">
        <v>0</v>
      </c>
      <c r="S23" s="16">
        <v>0</v>
      </c>
      <c r="T23" s="16">
        <v>0</v>
      </c>
      <c r="U23" s="16">
        <v>0</v>
      </c>
      <c r="V23" s="16">
        <v>0</v>
      </c>
      <c r="W23" s="16">
        <v>0</v>
      </c>
      <c r="X23" s="16">
        <v>0</v>
      </c>
      <c r="Y23" s="16">
        <v>0</v>
      </c>
      <c r="Z23" s="16">
        <v>0</v>
      </c>
      <c r="AA23" s="16">
        <v>0</v>
      </c>
      <c r="AB23" s="16">
        <v>24940</v>
      </c>
      <c r="AC23" s="16">
        <v>11220</v>
      </c>
      <c r="AD23" s="16">
        <v>13720</v>
      </c>
      <c r="AE23" s="18">
        <v>100</v>
      </c>
    </row>
    <row r="24" spans="1:31" s="4" customFormat="1" ht="24.95" customHeight="1" x14ac:dyDescent="0.25">
      <c r="A24" s="15" t="s">
        <v>13</v>
      </c>
      <c r="B24" s="15" t="s">
        <v>15</v>
      </c>
      <c r="C24" s="15" t="s">
        <v>14</v>
      </c>
      <c r="D24" s="15" t="s">
        <v>30</v>
      </c>
      <c r="E24" s="15" t="s">
        <v>31</v>
      </c>
      <c r="F24" s="15" t="s">
        <v>28</v>
      </c>
      <c r="G24" s="15" t="s">
        <v>29</v>
      </c>
      <c r="H24" s="15" t="s">
        <v>146</v>
      </c>
      <c r="I24" s="15" t="s">
        <v>12</v>
      </c>
      <c r="J24" s="16">
        <v>7220</v>
      </c>
      <c r="K24" s="16">
        <v>9770</v>
      </c>
      <c r="L24" s="16">
        <v>16990</v>
      </c>
      <c r="M24" s="17">
        <v>45474</v>
      </c>
      <c r="N24" s="17">
        <v>45838</v>
      </c>
      <c r="O24" s="15" t="s">
        <v>125</v>
      </c>
      <c r="P24" s="16">
        <v>0</v>
      </c>
      <c r="Q24" s="16">
        <v>0</v>
      </c>
      <c r="R24" s="16">
        <v>0</v>
      </c>
      <c r="S24" s="16">
        <v>0</v>
      </c>
      <c r="T24" s="16">
        <v>0</v>
      </c>
      <c r="U24" s="16">
        <v>0</v>
      </c>
      <c r="V24" s="16">
        <v>0</v>
      </c>
      <c r="W24" s="16">
        <v>0</v>
      </c>
      <c r="X24" s="16">
        <v>0</v>
      </c>
      <c r="Y24" s="16">
        <v>0</v>
      </c>
      <c r="Z24" s="16">
        <v>0</v>
      </c>
      <c r="AA24" s="16">
        <v>0</v>
      </c>
      <c r="AB24" s="16">
        <v>16990</v>
      </c>
      <c r="AC24" s="16">
        <v>7220</v>
      </c>
      <c r="AD24" s="16">
        <v>9770</v>
      </c>
      <c r="AE24" s="18">
        <v>100</v>
      </c>
    </row>
    <row r="25" spans="1:31" s="4" customFormat="1" ht="24.95" customHeight="1" x14ac:dyDescent="0.25">
      <c r="A25" s="15" t="s">
        <v>13</v>
      </c>
      <c r="B25" s="15" t="s">
        <v>15</v>
      </c>
      <c r="C25" s="15" t="s">
        <v>14</v>
      </c>
      <c r="D25" s="15" t="s">
        <v>90</v>
      </c>
      <c r="E25" s="15" t="s">
        <v>91</v>
      </c>
      <c r="F25" s="15" t="s">
        <v>88</v>
      </c>
      <c r="G25" s="15" t="s">
        <v>89</v>
      </c>
      <c r="H25" s="15" t="s">
        <v>146</v>
      </c>
      <c r="I25" s="15" t="s">
        <v>12</v>
      </c>
      <c r="J25" s="16">
        <v>6250</v>
      </c>
      <c r="K25" s="16">
        <v>7780</v>
      </c>
      <c r="L25" s="16">
        <v>14030</v>
      </c>
      <c r="M25" s="17">
        <v>45474</v>
      </c>
      <c r="N25" s="17">
        <v>45838</v>
      </c>
      <c r="O25" s="15" t="s">
        <v>125</v>
      </c>
      <c r="P25" s="16">
        <v>0</v>
      </c>
      <c r="Q25" s="16">
        <v>0</v>
      </c>
      <c r="R25" s="16">
        <v>0</v>
      </c>
      <c r="S25" s="16">
        <v>0</v>
      </c>
      <c r="T25" s="16">
        <v>0</v>
      </c>
      <c r="U25" s="16">
        <v>0</v>
      </c>
      <c r="V25" s="16">
        <v>0</v>
      </c>
      <c r="W25" s="16">
        <v>0</v>
      </c>
      <c r="X25" s="16">
        <v>0</v>
      </c>
      <c r="Y25" s="16">
        <v>0</v>
      </c>
      <c r="Z25" s="16">
        <v>0</v>
      </c>
      <c r="AA25" s="16">
        <v>0</v>
      </c>
      <c r="AB25" s="16">
        <v>14030</v>
      </c>
      <c r="AC25" s="16">
        <v>6250</v>
      </c>
      <c r="AD25" s="16">
        <v>7780</v>
      </c>
      <c r="AE25" s="18">
        <v>100</v>
      </c>
    </row>
    <row r="26" spans="1:31" s="4" customFormat="1" ht="24.95" customHeight="1" x14ac:dyDescent="0.25">
      <c r="A26" s="15" t="s">
        <v>13</v>
      </c>
      <c r="B26" s="15" t="s">
        <v>15</v>
      </c>
      <c r="C26" s="15" t="s">
        <v>14</v>
      </c>
      <c r="D26" s="15" t="s">
        <v>22</v>
      </c>
      <c r="E26" s="15" t="s">
        <v>23</v>
      </c>
      <c r="F26" s="15" t="s">
        <v>20</v>
      </c>
      <c r="G26" s="15" t="s">
        <v>21</v>
      </c>
      <c r="H26" s="15" t="s">
        <v>145</v>
      </c>
      <c r="I26" s="15" t="s">
        <v>12</v>
      </c>
      <c r="J26" s="16">
        <v>3270</v>
      </c>
      <c r="K26" s="16">
        <v>3180</v>
      </c>
      <c r="L26" s="16">
        <v>6450</v>
      </c>
      <c r="M26" s="17">
        <v>45474</v>
      </c>
      <c r="N26" s="17">
        <v>45838</v>
      </c>
      <c r="O26" s="15" t="s">
        <v>125</v>
      </c>
      <c r="P26" s="16">
        <v>0</v>
      </c>
      <c r="Q26" s="16">
        <v>0</v>
      </c>
      <c r="R26" s="16">
        <v>0</v>
      </c>
      <c r="S26" s="16">
        <v>0</v>
      </c>
      <c r="T26" s="16">
        <v>0</v>
      </c>
      <c r="U26" s="16">
        <v>0</v>
      </c>
      <c r="V26" s="16">
        <v>0</v>
      </c>
      <c r="W26" s="16">
        <v>0</v>
      </c>
      <c r="X26" s="16">
        <v>0</v>
      </c>
      <c r="Y26" s="16">
        <v>0</v>
      </c>
      <c r="Z26" s="16">
        <v>0</v>
      </c>
      <c r="AA26" s="16">
        <v>0</v>
      </c>
      <c r="AB26" s="16">
        <v>6450</v>
      </c>
      <c r="AC26" s="16">
        <v>3270</v>
      </c>
      <c r="AD26" s="16">
        <v>3180</v>
      </c>
      <c r="AE26" s="18">
        <v>100</v>
      </c>
    </row>
    <row r="27" spans="1:31" s="4" customFormat="1" ht="24.95" customHeight="1" x14ac:dyDescent="0.25">
      <c r="A27" s="15" t="s">
        <v>13</v>
      </c>
      <c r="B27" s="15" t="s">
        <v>15</v>
      </c>
      <c r="C27" s="15" t="s">
        <v>14</v>
      </c>
      <c r="D27" s="15" t="s">
        <v>130</v>
      </c>
      <c r="E27" s="15" t="s">
        <v>106</v>
      </c>
      <c r="F27" s="15" t="s">
        <v>104</v>
      </c>
      <c r="G27" s="15" t="s">
        <v>105</v>
      </c>
      <c r="H27" s="15" t="s">
        <v>144</v>
      </c>
      <c r="I27" s="15" t="s">
        <v>140</v>
      </c>
      <c r="J27" s="16">
        <v>74900</v>
      </c>
      <c r="K27" s="16">
        <v>98000</v>
      </c>
      <c r="L27" s="16">
        <v>172900</v>
      </c>
      <c r="M27" s="17">
        <v>45474</v>
      </c>
      <c r="N27" s="17">
        <v>45838</v>
      </c>
      <c r="O27" s="15" t="s">
        <v>125</v>
      </c>
      <c r="P27" s="16">
        <v>31380</v>
      </c>
      <c r="Q27" s="16">
        <v>22010</v>
      </c>
      <c r="R27" s="16">
        <v>21440</v>
      </c>
      <c r="S27" s="16">
        <v>16000</v>
      </c>
      <c r="T27" s="16">
        <v>4860</v>
      </c>
      <c r="U27" s="16">
        <v>2310</v>
      </c>
      <c r="V27" s="16">
        <v>370</v>
      </c>
      <c r="W27" s="16">
        <v>1480</v>
      </c>
      <c r="X27" s="16">
        <v>2830</v>
      </c>
      <c r="Y27" s="16">
        <v>13150</v>
      </c>
      <c r="Z27" s="16">
        <v>23540</v>
      </c>
      <c r="AA27" s="16">
        <v>33530</v>
      </c>
      <c r="AB27" s="16">
        <v>172900</v>
      </c>
      <c r="AC27" s="16">
        <v>74900</v>
      </c>
      <c r="AD27" s="16">
        <v>98000</v>
      </c>
      <c r="AE27" s="18">
        <v>100</v>
      </c>
    </row>
    <row r="28" spans="1:31" s="4" customFormat="1" ht="24.95" customHeight="1" x14ac:dyDescent="0.25">
      <c r="A28" s="15" t="s">
        <v>13</v>
      </c>
      <c r="B28" s="15" t="s">
        <v>15</v>
      </c>
      <c r="C28" s="15" t="s">
        <v>14</v>
      </c>
      <c r="D28" s="15" t="s">
        <v>57</v>
      </c>
      <c r="E28" s="15" t="s">
        <v>58</v>
      </c>
      <c r="F28" s="15" t="s">
        <v>108</v>
      </c>
      <c r="G28" s="15" t="s">
        <v>56</v>
      </c>
      <c r="H28" s="15" t="s">
        <v>143</v>
      </c>
      <c r="I28" s="15" t="s">
        <v>12</v>
      </c>
      <c r="J28" s="16">
        <v>54490</v>
      </c>
      <c r="K28" s="16">
        <v>83650</v>
      </c>
      <c r="L28" s="16">
        <v>138140</v>
      </c>
      <c r="M28" s="17">
        <v>45474</v>
      </c>
      <c r="N28" s="17">
        <v>45838</v>
      </c>
      <c r="O28" s="15" t="s">
        <v>125</v>
      </c>
      <c r="P28" s="16">
        <v>26220</v>
      </c>
      <c r="Q28" s="16">
        <v>9800</v>
      </c>
      <c r="R28" s="16">
        <v>21960</v>
      </c>
      <c r="S28" s="16">
        <v>16000</v>
      </c>
      <c r="T28" s="16">
        <v>8500</v>
      </c>
      <c r="U28" s="16">
        <v>1170</v>
      </c>
      <c r="V28" s="16">
        <v>670</v>
      </c>
      <c r="W28" s="16">
        <v>900</v>
      </c>
      <c r="X28" s="16">
        <v>1220</v>
      </c>
      <c r="Y28" s="16">
        <v>9990</v>
      </c>
      <c r="Z28" s="16">
        <v>17800</v>
      </c>
      <c r="AA28" s="16">
        <v>23910</v>
      </c>
      <c r="AB28" s="16">
        <v>138140</v>
      </c>
      <c r="AC28" s="16">
        <v>54490</v>
      </c>
      <c r="AD28" s="16">
        <v>83650</v>
      </c>
      <c r="AE28" s="18">
        <v>100</v>
      </c>
    </row>
    <row r="29" spans="1:31" s="4" customFormat="1" ht="24.95" customHeight="1" x14ac:dyDescent="0.25">
      <c r="A29" s="15" t="s">
        <v>13</v>
      </c>
      <c r="B29" s="15" t="s">
        <v>15</v>
      </c>
      <c r="C29" s="15" t="s">
        <v>14</v>
      </c>
      <c r="D29" s="15" t="s">
        <v>57</v>
      </c>
      <c r="E29" s="15" t="s">
        <v>58</v>
      </c>
      <c r="F29" s="15" t="s">
        <v>134</v>
      </c>
      <c r="G29" s="15" t="s">
        <v>56</v>
      </c>
      <c r="H29" s="15" t="s">
        <v>145</v>
      </c>
      <c r="I29" s="15" t="s">
        <v>12</v>
      </c>
      <c r="J29" s="16">
        <v>1030</v>
      </c>
      <c r="K29" s="16">
        <v>1380</v>
      </c>
      <c r="L29" s="16">
        <v>2410</v>
      </c>
      <c r="M29" s="17">
        <v>45474</v>
      </c>
      <c r="N29" s="17">
        <v>45838</v>
      </c>
      <c r="O29" s="15" t="s">
        <v>125</v>
      </c>
      <c r="P29" s="16">
        <v>0</v>
      </c>
      <c r="Q29" s="16">
        <v>0</v>
      </c>
      <c r="R29" s="16">
        <v>0</v>
      </c>
      <c r="S29" s="16">
        <v>0</v>
      </c>
      <c r="T29" s="16">
        <v>0</v>
      </c>
      <c r="U29" s="16">
        <v>0</v>
      </c>
      <c r="V29" s="16">
        <v>0</v>
      </c>
      <c r="W29" s="16">
        <v>0</v>
      </c>
      <c r="X29" s="16">
        <v>0</v>
      </c>
      <c r="Y29" s="16">
        <v>0</v>
      </c>
      <c r="Z29" s="16">
        <v>0</v>
      </c>
      <c r="AA29" s="16">
        <v>0</v>
      </c>
      <c r="AB29" s="16">
        <v>2410</v>
      </c>
      <c r="AC29" s="16">
        <v>1030</v>
      </c>
      <c r="AD29" s="16">
        <v>1380</v>
      </c>
      <c r="AE29" s="18">
        <v>100</v>
      </c>
    </row>
    <row r="30" spans="1:31" s="4" customFormat="1" ht="24.95" customHeight="1" x14ac:dyDescent="0.25">
      <c r="A30" s="15" t="s">
        <v>13</v>
      </c>
      <c r="B30" s="15" t="s">
        <v>15</v>
      </c>
      <c r="C30" s="15" t="s">
        <v>14</v>
      </c>
      <c r="D30" s="15" t="s">
        <v>18</v>
      </c>
      <c r="E30" s="15" t="s">
        <v>19</v>
      </c>
      <c r="F30" s="15" t="s">
        <v>131</v>
      </c>
      <c r="G30" s="15" t="s">
        <v>132</v>
      </c>
      <c r="H30" s="15" t="s">
        <v>146</v>
      </c>
      <c r="I30" s="15" t="s">
        <v>12</v>
      </c>
      <c r="J30" s="16">
        <v>5900</v>
      </c>
      <c r="K30" s="16">
        <v>5760</v>
      </c>
      <c r="L30" s="16">
        <v>11660</v>
      </c>
      <c r="M30" s="17">
        <v>45474</v>
      </c>
      <c r="N30" s="17">
        <v>45838</v>
      </c>
      <c r="O30" s="15" t="s">
        <v>125</v>
      </c>
      <c r="P30" s="16">
        <v>0</v>
      </c>
      <c r="Q30" s="16">
        <v>0</v>
      </c>
      <c r="R30" s="16">
        <v>0</v>
      </c>
      <c r="S30" s="16">
        <v>0</v>
      </c>
      <c r="T30" s="16">
        <v>0</v>
      </c>
      <c r="U30" s="16">
        <v>0</v>
      </c>
      <c r="V30" s="16">
        <v>0</v>
      </c>
      <c r="W30" s="16">
        <v>0</v>
      </c>
      <c r="X30" s="16">
        <v>0</v>
      </c>
      <c r="Y30" s="16">
        <v>0</v>
      </c>
      <c r="Z30" s="16">
        <v>0</v>
      </c>
      <c r="AA30" s="16">
        <v>0</v>
      </c>
      <c r="AB30" s="16">
        <v>11660</v>
      </c>
      <c r="AC30" s="16">
        <v>5900</v>
      </c>
      <c r="AD30" s="16">
        <v>5760</v>
      </c>
      <c r="AE30" s="18">
        <v>100</v>
      </c>
    </row>
    <row r="31" spans="1:31" s="4" customFormat="1" ht="24.95" customHeight="1" x14ac:dyDescent="0.25">
      <c r="A31" s="15" t="s">
        <v>13</v>
      </c>
      <c r="B31" s="15" t="s">
        <v>15</v>
      </c>
      <c r="C31" s="15" t="s">
        <v>14</v>
      </c>
      <c r="D31" s="15" t="s">
        <v>18</v>
      </c>
      <c r="E31" s="15" t="s">
        <v>19</v>
      </c>
      <c r="F31" s="15" t="s">
        <v>86</v>
      </c>
      <c r="G31" s="15" t="s">
        <v>87</v>
      </c>
      <c r="H31" s="15" t="s">
        <v>146</v>
      </c>
      <c r="I31" s="15" t="s">
        <v>12</v>
      </c>
      <c r="J31" s="16">
        <v>7070</v>
      </c>
      <c r="K31" s="16">
        <v>12830</v>
      </c>
      <c r="L31" s="16">
        <v>19900</v>
      </c>
      <c r="M31" s="17">
        <v>45474</v>
      </c>
      <c r="N31" s="17">
        <v>45838</v>
      </c>
      <c r="O31" s="15" t="s">
        <v>125</v>
      </c>
      <c r="P31" s="16">
        <v>0</v>
      </c>
      <c r="Q31" s="16">
        <v>0</v>
      </c>
      <c r="R31" s="16">
        <v>0</v>
      </c>
      <c r="S31" s="16">
        <v>0</v>
      </c>
      <c r="T31" s="16">
        <v>0</v>
      </c>
      <c r="U31" s="16">
        <v>0</v>
      </c>
      <c r="V31" s="16">
        <v>0</v>
      </c>
      <c r="W31" s="16">
        <v>0</v>
      </c>
      <c r="X31" s="16">
        <v>0</v>
      </c>
      <c r="Y31" s="16">
        <v>0</v>
      </c>
      <c r="Z31" s="16">
        <v>0</v>
      </c>
      <c r="AA31" s="16">
        <v>0</v>
      </c>
      <c r="AB31" s="16">
        <v>19900</v>
      </c>
      <c r="AC31" s="16">
        <v>7070</v>
      </c>
      <c r="AD31" s="16">
        <v>12830</v>
      </c>
      <c r="AE31" s="18">
        <v>100</v>
      </c>
    </row>
    <row r="32" spans="1:31" x14ac:dyDescent="0.25">
      <c r="A32" s="6"/>
      <c r="B32" s="6"/>
      <c r="C32" s="6"/>
      <c r="D32" s="6"/>
      <c r="E32" s="6"/>
      <c r="F32" s="6"/>
      <c r="G32" s="6"/>
      <c r="H32" s="6"/>
      <c r="I32" s="6"/>
      <c r="J32" s="7"/>
      <c r="K32" s="7"/>
      <c r="L32" s="7"/>
      <c r="M32" s="8"/>
      <c r="N32" s="8"/>
      <c r="O32" s="6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</row>
  </sheetData>
  <autoFilter ref="A1:AD31" xr:uid="{00000000-0001-0000-0000-000000000000}"/>
  <phoneticPr fontId="8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01A23A-C99B-40E5-9C20-3B7129F46F33}">
  <dimension ref="A1:D29"/>
  <sheetViews>
    <sheetView workbookViewId="0"/>
  </sheetViews>
  <sheetFormatPr defaultRowHeight="15" x14ac:dyDescent="0.25"/>
  <cols>
    <col min="1" max="1" width="86.28515625" bestFit="1" customWidth="1"/>
    <col min="2" max="2" width="14.28515625" customWidth="1"/>
    <col min="3" max="3" width="14.5703125" customWidth="1"/>
    <col min="4" max="5" width="14" bestFit="1" customWidth="1"/>
    <col min="6" max="6" width="20" bestFit="1" customWidth="1"/>
    <col min="7" max="7" width="21.42578125" customWidth="1"/>
  </cols>
  <sheetData>
    <row r="1" spans="1:4" ht="15.75" x14ac:dyDescent="0.25">
      <c r="A1" s="3" t="s">
        <v>133</v>
      </c>
    </row>
    <row r="3" spans="1:4" s="14" customFormat="1" x14ac:dyDescent="0.25">
      <c r="A3" s="13" t="s">
        <v>1</v>
      </c>
      <c r="B3" s="14" t="s">
        <v>141</v>
      </c>
      <c r="C3" s="14" t="s">
        <v>152</v>
      </c>
      <c r="D3" s="14" t="s">
        <v>150</v>
      </c>
    </row>
    <row r="4" spans="1:4" x14ac:dyDescent="0.25">
      <c r="A4" s="1" t="s">
        <v>83</v>
      </c>
      <c r="B4" s="2">
        <v>48790</v>
      </c>
      <c r="C4" s="2">
        <v>64260</v>
      </c>
      <c r="D4" s="2">
        <v>113050</v>
      </c>
    </row>
    <row r="5" spans="1:4" x14ac:dyDescent="0.25">
      <c r="A5" s="5" t="s">
        <v>83</v>
      </c>
      <c r="B5" s="2">
        <v>48790</v>
      </c>
      <c r="C5" s="2">
        <v>64260</v>
      </c>
      <c r="D5" s="2">
        <v>113050</v>
      </c>
    </row>
    <row r="6" spans="1:4" x14ac:dyDescent="0.25">
      <c r="A6" s="1" t="s">
        <v>13</v>
      </c>
      <c r="B6" s="2">
        <v>900700</v>
      </c>
      <c r="C6" s="2">
        <v>1183950</v>
      </c>
      <c r="D6" s="2">
        <v>2084650</v>
      </c>
    </row>
    <row r="7" spans="1:4" x14ac:dyDescent="0.25">
      <c r="A7" s="5" t="s">
        <v>72</v>
      </c>
      <c r="B7" s="2">
        <v>260650</v>
      </c>
      <c r="C7" s="2">
        <v>315660</v>
      </c>
      <c r="D7" s="2">
        <v>576310</v>
      </c>
    </row>
    <row r="8" spans="1:4" x14ac:dyDescent="0.25">
      <c r="A8" s="5" t="s">
        <v>135</v>
      </c>
      <c r="B8" s="2">
        <v>5520</v>
      </c>
      <c r="C8" s="2">
        <v>7470</v>
      </c>
      <c r="D8" s="2">
        <v>12990</v>
      </c>
    </row>
    <row r="9" spans="1:4" x14ac:dyDescent="0.25">
      <c r="A9" s="5" t="s">
        <v>61</v>
      </c>
      <c r="B9" s="2">
        <v>2850</v>
      </c>
      <c r="C9" s="2">
        <v>2140</v>
      </c>
      <c r="D9" s="2">
        <v>4990</v>
      </c>
    </row>
    <row r="10" spans="1:4" x14ac:dyDescent="0.25">
      <c r="A10" s="5" t="s">
        <v>79</v>
      </c>
      <c r="B10" s="2">
        <v>55890</v>
      </c>
      <c r="C10" s="2">
        <v>77480</v>
      </c>
      <c r="D10" s="2">
        <v>133370</v>
      </c>
    </row>
    <row r="11" spans="1:4" x14ac:dyDescent="0.25">
      <c r="A11" s="5" t="s">
        <v>54</v>
      </c>
      <c r="B11" s="2">
        <v>3170</v>
      </c>
      <c r="C11" s="2">
        <v>3180</v>
      </c>
      <c r="D11" s="2">
        <v>6350</v>
      </c>
    </row>
    <row r="12" spans="1:4" x14ac:dyDescent="0.25">
      <c r="A12" s="5" t="s">
        <v>34</v>
      </c>
      <c r="B12" s="2">
        <v>2880</v>
      </c>
      <c r="C12" s="2">
        <v>4320</v>
      </c>
      <c r="D12" s="2">
        <v>7200</v>
      </c>
    </row>
    <row r="13" spans="1:4" x14ac:dyDescent="0.25">
      <c r="A13" s="5" t="s">
        <v>50</v>
      </c>
      <c r="B13" s="2">
        <v>2880</v>
      </c>
      <c r="C13" s="2">
        <v>4320</v>
      </c>
      <c r="D13" s="2">
        <v>7200</v>
      </c>
    </row>
    <row r="14" spans="1:4" x14ac:dyDescent="0.25">
      <c r="A14" s="5" t="s">
        <v>46</v>
      </c>
      <c r="B14" s="2">
        <v>5130</v>
      </c>
      <c r="C14" s="2">
        <v>3180</v>
      </c>
      <c r="D14" s="2">
        <v>8310</v>
      </c>
    </row>
    <row r="15" spans="1:4" x14ac:dyDescent="0.25">
      <c r="A15" s="5" t="s">
        <v>42</v>
      </c>
      <c r="B15" s="2">
        <v>3180</v>
      </c>
      <c r="C15" s="2">
        <v>3180</v>
      </c>
      <c r="D15" s="2">
        <v>6360</v>
      </c>
    </row>
    <row r="16" spans="1:4" x14ac:dyDescent="0.25">
      <c r="A16" s="5" t="s">
        <v>26</v>
      </c>
      <c r="B16" s="2">
        <v>3530</v>
      </c>
      <c r="C16" s="2">
        <v>3180</v>
      </c>
      <c r="D16" s="2">
        <v>6710</v>
      </c>
    </row>
    <row r="17" spans="1:4" x14ac:dyDescent="0.25">
      <c r="A17" s="5" t="s">
        <v>94</v>
      </c>
      <c r="B17" s="2">
        <v>13580</v>
      </c>
      <c r="C17" s="2">
        <v>49540</v>
      </c>
      <c r="D17" s="2">
        <v>63120</v>
      </c>
    </row>
    <row r="18" spans="1:4" x14ac:dyDescent="0.25">
      <c r="A18" s="5" t="s">
        <v>38</v>
      </c>
      <c r="B18" s="2">
        <v>40760</v>
      </c>
      <c r="C18" s="2">
        <v>62750</v>
      </c>
      <c r="D18" s="2">
        <v>103510</v>
      </c>
    </row>
    <row r="19" spans="1:4" x14ac:dyDescent="0.25">
      <c r="A19" s="5" t="s">
        <v>65</v>
      </c>
      <c r="B19" s="2">
        <v>14730</v>
      </c>
      <c r="C19" s="2">
        <v>21740</v>
      </c>
      <c r="D19" s="2">
        <v>36470</v>
      </c>
    </row>
    <row r="20" spans="1:4" x14ac:dyDescent="0.25">
      <c r="A20" s="5" t="s">
        <v>16</v>
      </c>
      <c r="B20" s="2">
        <v>302860</v>
      </c>
      <c r="C20" s="2">
        <v>375990</v>
      </c>
      <c r="D20" s="2">
        <v>678850</v>
      </c>
    </row>
    <row r="21" spans="1:4" x14ac:dyDescent="0.25">
      <c r="A21" s="5" t="s">
        <v>100</v>
      </c>
      <c r="B21" s="2">
        <v>11740</v>
      </c>
      <c r="C21" s="2">
        <v>13750</v>
      </c>
      <c r="D21" s="2">
        <v>25490</v>
      </c>
    </row>
    <row r="22" spans="1:4" x14ac:dyDescent="0.25">
      <c r="A22" s="5" t="s">
        <v>103</v>
      </c>
      <c r="B22" s="2">
        <v>11220</v>
      </c>
      <c r="C22" s="2">
        <v>13720</v>
      </c>
      <c r="D22" s="2">
        <v>24940</v>
      </c>
    </row>
    <row r="23" spans="1:4" x14ac:dyDescent="0.25">
      <c r="A23" s="5" t="s">
        <v>30</v>
      </c>
      <c r="B23" s="2">
        <v>7220</v>
      </c>
      <c r="C23" s="2">
        <v>9770</v>
      </c>
      <c r="D23" s="2">
        <v>16990</v>
      </c>
    </row>
    <row r="24" spans="1:4" x14ac:dyDescent="0.25">
      <c r="A24" s="5" t="s">
        <v>90</v>
      </c>
      <c r="B24" s="2">
        <v>6250</v>
      </c>
      <c r="C24" s="2">
        <v>7780</v>
      </c>
      <c r="D24" s="2">
        <v>14030</v>
      </c>
    </row>
    <row r="25" spans="1:4" x14ac:dyDescent="0.25">
      <c r="A25" s="5" t="s">
        <v>22</v>
      </c>
      <c r="B25" s="2">
        <v>3270</v>
      </c>
      <c r="C25" s="2">
        <v>3180</v>
      </c>
      <c r="D25" s="2">
        <v>6450</v>
      </c>
    </row>
    <row r="26" spans="1:4" x14ac:dyDescent="0.25">
      <c r="A26" s="5" t="s">
        <v>130</v>
      </c>
      <c r="B26" s="2">
        <v>74900</v>
      </c>
      <c r="C26" s="2">
        <v>98000</v>
      </c>
      <c r="D26" s="2">
        <v>172900</v>
      </c>
    </row>
    <row r="27" spans="1:4" x14ac:dyDescent="0.25">
      <c r="A27" s="5" t="s">
        <v>57</v>
      </c>
      <c r="B27" s="2">
        <v>55520</v>
      </c>
      <c r="C27" s="2">
        <v>85030</v>
      </c>
      <c r="D27" s="2">
        <v>140550</v>
      </c>
    </row>
    <row r="28" spans="1:4" x14ac:dyDescent="0.25">
      <c r="A28" s="5" t="s">
        <v>18</v>
      </c>
      <c r="B28" s="2">
        <v>12970</v>
      </c>
      <c r="C28" s="2">
        <v>18590</v>
      </c>
      <c r="D28" s="2">
        <v>31560</v>
      </c>
    </row>
    <row r="29" spans="1:4" x14ac:dyDescent="0.25">
      <c r="A29" s="1" t="s">
        <v>2</v>
      </c>
      <c r="B29" s="2">
        <v>949490</v>
      </c>
      <c r="C29" s="2">
        <v>1248210</v>
      </c>
      <c r="D29" s="2">
        <v>2197700</v>
      </c>
    </row>
  </sheetData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3D52C-BCED-41F2-937E-0CA4D5E80703}">
  <dimension ref="A3:E8"/>
  <sheetViews>
    <sheetView workbookViewId="0"/>
  </sheetViews>
  <sheetFormatPr defaultRowHeight="15" x14ac:dyDescent="0.25"/>
  <cols>
    <col min="1" max="1" width="17.7109375" bestFit="1" customWidth="1"/>
    <col min="2" max="2" width="16" customWidth="1"/>
    <col min="3" max="3" width="15.42578125" customWidth="1"/>
    <col min="4" max="4" width="20.28515625" customWidth="1"/>
    <col min="5" max="7" width="20.7109375" bestFit="1" customWidth="1"/>
    <col min="8" max="8" width="25.5703125" customWidth="1"/>
  </cols>
  <sheetData>
    <row r="3" spans="1:5" s="14" customFormat="1" x14ac:dyDescent="0.25">
      <c r="A3" s="13" t="s">
        <v>1</v>
      </c>
      <c r="B3" s="14" t="s">
        <v>142</v>
      </c>
      <c r="C3" s="14" t="s">
        <v>141</v>
      </c>
      <c r="D3" s="14" t="s">
        <v>152</v>
      </c>
      <c r="E3" s="14" t="s">
        <v>109</v>
      </c>
    </row>
    <row r="4" spans="1:5" x14ac:dyDescent="0.25">
      <c r="A4" s="1" t="s">
        <v>145</v>
      </c>
      <c r="B4" s="2">
        <v>10</v>
      </c>
      <c r="C4" s="2">
        <v>28610</v>
      </c>
      <c r="D4" s="2">
        <v>28750</v>
      </c>
      <c r="E4" s="2">
        <v>57360</v>
      </c>
    </row>
    <row r="5" spans="1:5" x14ac:dyDescent="0.25">
      <c r="A5" s="1" t="s">
        <v>146</v>
      </c>
      <c r="B5" s="2">
        <v>13</v>
      </c>
      <c r="C5" s="2">
        <v>188220</v>
      </c>
      <c r="D5" s="2">
        <v>278910</v>
      </c>
      <c r="E5" s="2">
        <v>467130</v>
      </c>
    </row>
    <row r="6" spans="1:5" x14ac:dyDescent="0.25">
      <c r="A6" s="1" t="s">
        <v>143</v>
      </c>
      <c r="B6" s="2">
        <v>2</v>
      </c>
      <c r="C6" s="2">
        <v>103280</v>
      </c>
      <c r="D6" s="2">
        <v>147910</v>
      </c>
      <c r="E6" s="2">
        <v>251190</v>
      </c>
    </row>
    <row r="7" spans="1:5" x14ac:dyDescent="0.25">
      <c r="A7" s="1" t="s">
        <v>144</v>
      </c>
      <c r="B7" s="2">
        <v>5</v>
      </c>
      <c r="C7" s="2">
        <v>629380</v>
      </c>
      <c r="D7" s="2">
        <v>792640</v>
      </c>
      <c r="E7" s="2">
        <v>1422020</v>
      </c>
    </row>
    <row r="8" spans="1:5" x14ac:dyDescent="0.25">
      <c r="A8" s="1" t="s">
        <v>2</v>
      </c>
      <c r="B8" s="2">
        <v>30</v>
      </c>
      <c r="C8" s="2">
        <v>949490</v>
      </c>
      <c r="D8" s="2">
        <v>1248210</v>
      </c>
      <c r="E8" s="2">
        <v>2197700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E8BAF-7945-4190-B8A4-A3E2DA794FF5}">
  <dimension ref="A3:N8"/>
  <sheetViews>
    <sheetView workbookViewId="0"/>
  </sheetViews>
  <sheetFormatPr defaultRowHeight="15" x14ac:dyDescent="0.25"/>
  <cols>
    <col min="1" max="1" width="20.7109375" customWidth="1"/>
    <col min="14" max="14" width="13.5703125" customWidth="1"/>
  </cols>
  <sheetData>
    <row r="3" spans="1:14" s="14" customFormat="1" x14ac:dyDescent="0.25">
      <c r="A3" s="13" t="s">
        <v>1</v>
      </c>
      <c r="B3" s="14" t="s">
        <v>113</v>
      </c>
      <c r="C3" s="14" t="s">
        <v>114</v>
      </c>
      <c r="D3" s="14" t="s">
        <v>115</v>
      </c>
      <c r="E3" s="14" t="s">
        <v>116</v>
      </c>
      <c r="F3" s="14" t="s">
        <v>117</v>
      </c>
      <c r="G3" s="14" t="s">
        <v>118</v>
      </c>
      <c r="H3" s="14" t="s">
        <v>119</v>
      </c>
      <c r="I3" s="14" t="s">
        <v>120</v>
      </c>
      <c r="J3" s="14" t="s">
        <v>121</v>
      </c>
      <c r="K3" s="14" t="s">
        <v>122</v>
      </c>
      <c r="L3" s="14" t="s">
        <v>123</v>
      </c>
      <c r="M3" s="14" t="s">
        <v>124</v>
      </c>
      <c r="N3" s="14" t="s">
        <v>126</v>
      </c>
    </row>
    <row r="4" spans="1:14" x14ac:dyDescent="0.25">
      <c r="A4" s="1" t="s">
        <v>145</v>
      </c>
      <c r="B4" s="2">
        <v>0</v>
      </c>
      <c r="C4" s="2">
        <v>0</v>
      </c>
      <c r="D4" s="2">
        <v>0</v>
      </c>
      <c r="E4" s="2">
        <v>0</v>
      </c>
      <c r="F4" s="2">
        <v>0</v>
      </c>
      <c r="G4" s="2">
        <v>0</v>
      </c>
      <c r="H4" s="2">
        <v>0</v>
      </c>
      <c r="I4" s="2">
        <v>0</v>
      </c>
      <c r="J4" s="2">
        <v>0</v>
      </c>
      <c r="K4" s="2">
        <v>0</v>
      </c>
      <c r="L4" s="2">
        <v>0</v>
      </c>
      <c r="M4" s="2">
        <v>0</v>
      </c>
      <c r="N4" s="2">
        <v>57360</v>
      </c>
    </row>
    <row r="5" spans="1:14" x14ac:dyDescent="0.25">
      <c r="A5" s="1" t="s">
        <v>146</v>
      </c>
      <c r="B5" s="2">
        <v>0</v>
      </c>
      <c r="C5" s="2">
        <v>0</v>
      </c>
      <c r="D5" s="2">
        <v>0</v>
      </c>
      <c r="E5" s="2">
        <v>0</v>
      </c>
      <c r="F5" s="2">
        <v>0</v>
      </c>
      <c r="G5" s="2">
        <v>0</v>
      </c>
      <c r="H5" s="2">
        <v>0</v>
      </c>
      <c r="I5" s="2">
        <v>0</v>
      </c>
      <c r="J5" s="2">
        <v>0</v>
      </c>
      <c r="K5" s="2">
        <v>0</v>
      </c>
      <c r="L5" s="2">
        <v>0</v>
      </c>
      <c r="M5" s="2">
        <v>0</v>
      </c>
      <c r="N5" s="2">
        <v>467130</v>
      </c>
    </row>
    <row r="6" spans="1:14" x14ac:dyDescent="0.25">
      <c r="A6" s="1" t="s">
        <v>143</v>
      </c>
      <c r="B6" s="2">
        <v>49030</v>
      </c>
      <c r="C6" s="2">
        <v>23620</v>
      </c>
      <c r="D6" s="2">
        <v>35830</v>
      </c>
      <c r="E6" s="2">
        <v>24990</v>
      </c>
      <c r="F6" s="2">
        <v>12330</v>
      </c>
      <c r="G6" s="2">
        <v>2110</v>
      </c>
      <c r="H6" s="2">
        <v>1140</v>
      </c>
      <c r="I6" s="2">
        <v>3760</v>
      </c>
      <c r="J6" s="2">
        <v>1890</v>
      </c>
      <c r="K6" s="2">
        <v>16910</v>
      </c>
      <c r="L6" s="2">
        <v>31850</v>
      </c>
      <c r="M6" s="2">
        <v>47730</v>
      </c>
      <c r="N6" s="2">
        <v>251190</v>
      </c>
    </row>
    <row r="7" spans="1:14" x14ac:dyDescent="0.25">
      <c r="A7" s="1" t="s">
        <v>144</v>
      </c>
      <c r="B7" s="2">
        <v>216100</v>
      </c>
      <c r="C7" s="2">
        <v>168430</v>
      </c>
      <c r="D7" s="2">
        <v>162470</v>
      </c>
      <c r="E7" s="2">
        <v>119000</v>
      </c>
      <c r="F7" s="2">
        <v>81610</v>
      </c>
      <c r="G7" s="2">
        <v>45030</v>
      </c>
      <c r="H7" s="2">
        <v>35520</v>
      </c>
      <c r="I7" s="2">
        <v>34150</v>
      </c>
      <c r="J7" s="2">
        <v>58020</v>
      </c>
      <c r="K7" s="2">
        <v>112840</v>
      </c>
      <c r="L7" s="2">
        <v>160950</v>
      </c>
      <c r="M7" s="2">
        <v>227900</v>
      </c>
      <c r="N7" s="2">
        <v>1422020</v>
      </c>
    </row>
    <row r="8" spans="1:14" x14ac:dyDescent="0.25">
      <c r="A8" s="1" t="s">
        <v>2</v>
      </c>
      <c r="B8" s="2">
        <v>265130</v>
      </c>
      <c r="C8" s="2">
        <v>192050</v>
      </c>
      <c r="D8" s="2">
        <v>198300</v>
      </c>
      <c r="E8" s="2">
        <v>143990</v>
      </c>
      <c r="F8" s="2">
        <v>93940</v>
      </c>
      <c r="G8" s="2">
        <v>47140</v>
      </c>
      <c r="H8" s="2">
        <v>36660</v>
      </c>
      <c r="I8" s="2">
        <v>37910</v>
      </c>
      <c r="J8" s="2">
        <v>59910</v>
      </c>
      <c r="K8" s="2">
        <v>129750</v>
      </c>
      <c r="L8" s="2">
        <v>192800</v>
      </c>
      <c r="M8" s="2">
        <v>275630</v>
      </c>
      <c r="N8" s="2">
        <v>2197700</v>
      </c>
    </row>
  </sheetData>
  <pageMargins left="0.7" right="0.7" top="0.75" bottom="0.75" header="0.3" footer="0.3"/>
  <pageSetup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��< ? x m l   v e r s i o n = " 1 . 0 "   e n c o d i n g = " U T F - 1 6 " ? > < G e m i n i   x m l n s = " h t t p : / / g e m i n i / p i v o t c u s t o m i z a t i o n / M a n u a l C a l c M o d e " > < C u s t o m C o n t e n t > < ! [ C D A T A [ F a l s e ] ] > < / C u s t o m C o n t e n t > < / G e m i n i > 
</file>

<file path=customXml/item10.xml>��< ? x m l   v e r s i o n = " 1 . 0 "   e n c o d i n g = " U T F - 1 6 " ? > < G e m i n i   x m l n s = " h t t p : / / g e m i n i / p i v o t c u s t o m i z a t i o n / E r r o r C a c h e " > < C u s t o m C o n t e n t > < ! [ C D A T A [ < D a t a M o d e l i n g S a n d b o x . S e r i a l i z e d S a n d b o x E r r o r C a c h e   x m l n s = " h t t p : / / s c h e m a s . d a t a c o n t r a c t . o r g / 2 0 0 4 / 0 7 / M i c r o s o f t . A n a l y s i s S e r v i c e s . B a c k E n d "   x m l n s : i = " h t t p : / / w w w . w 3 . o r g / 2 0 0 1 / X M L S c h e m a - i n s t a n c e " > < E r r o r C a c h e D i c t i o n a r y   x m l n s : a = " h t t p : / / s c h e m a s . m i c r o s o f t . c o m / 2 0 0 3 / 1 0 / S e r i a l i z a t i o n / A r r a y s " / > < L a s t P r o c e s s e d T i m e > 2 0 2 1 - 0 6 - 2 8 T 2 1 : 2 5 : 1 0 . 6 5 6 1 3 5 7 + 0 2 : 0 0 < / L a s t P r o c e s s e d T i m e > < / D a t a M o d e l i n g S a n d b o x . S e r i a l i z e d S a n d b o x E r r o r C a c h e > ] ] > < / C u s t o m C o n t e n t > < / G e m i n i > 
</file>

<file path=customXml/item11.xml>��< ? x m l   v e r s i o n = " 1 . 0 "   e n c o d i n g = " U T F - 1 6 " ? > < G e m i n i   x m l n s = " h t t p : / / g e m i n i / p i v o t c u s t o m i z a t i o n / S h o w H i d d e n " > < C u s t o m C o n t e n t > < ! [ C D A T A [ T r u e ] ] > < / C u s t o m C o n t e n t > < / G e m i n i > 
</file>

<file path=customXml/item12.xml>��< ? x m l   v e r s i o n = " 1 . 0 "   e n c o d i n g = " U T F - 1 6 " ? > < G e m i n i   x m l n s = " h t t p : / / g e m i n i / p i v o t c u s t o m i z a t i o n / R e l a t i o n s h i p A u t o D e t e c t i o n E n a b l e d " > < C u s t o m C o n t e n t > < ! [ C D A T A [ T r u e ] ] > < / C u s t o m C o n t e n t > < / G e m i n i > 
</file>

<file path=customXml/item13.xml>��< ? x m l   v e r s i o n = " 1 . 0 "   e n c o d i n g = " U T F - 1 6 " ? > < G e m i n i   x m l n s = " h t t p : / / g e m i n i / p i v o t c u s t o m i z a t i o n / F o r m u l a B a r S t a t e " > < C u s t o m C o n t e n t > < ! [ C D A T A [ < S a n d b o x E d i t o r . F o r m u l a B a r S t a t e   x m l n s = " h t t p : / / s c h e m a s . d a t a c o n t r a c t . o r g / 2 0 0 4 / 0 7 / M i c r o s o f t . A n a l y s i s S e r v i c e s . C o m m o n "   x m l n s : i = " h t t p : / / w w w . w 3 . o r g / 2 0 0 1 / X M L S c h e m a - i n s t a n c e " > < H e i g h t > 2 2 < / H e i g h t > < / S a n d b o x E d i t o r . F o r m u l a B a r S t a t e > ] ] > < / C u s t o m C o n t e n t > < / G e m i n i > 
</file>

<file path=customXml/item14.xml>��< ? x m l   v e r s i o n = " 1 . 0 "   e n c o d i n g = " U T F - 1 6 " ? > < G e m i n i   x m l n s = " h t t p : / / g e m i n i / p i v o t c u s t o m i z a t i o n / T a b l e X M L _ Z a k r e s " > < C u s t o m C o n t e n t > < ! [ C D A T A [ < T a b l e W i d g e t G r i d S e r i a l i z a t i o n   x m l n s : x s d = " h t t p : / / w w w . w 3 . o r g / 2 0 0 1 / X M L S c h e m a "   x m l n s : x s i = " h t t p : / / w w w . w 3 . o r g / 2 0 0 1 / X M L S c h e m a - i n s t a n c e " > < C o l u m n S u g g e s t e d T y p e   / > < C o l u m n F o r m a t   / > < C o l u m n A c c u r a c y   / > < C o l u m n C u r r e n c y S y m b o l   / > < C o l u m n P o s i t i v e P a t t e r n   / > < C o l u m n N e g a t i v e P a t t e r n   / > < C o l u m n W i d t h s > < i t e m > < k e y > < s t r i n g > X I I < / s t r i n g > < / k e y > < v a l u e > < i n t > 5 2 < / i n t > < / v a l u e > < / i t e m > < i t e m > < k e y > < s t r i n g > X I < / s t r i n g > < / k e y > < v a l u e > < i n t > 4 8 < / i n t > < / v a l u e > < / i t e m > < i t e m > < k e y > < s t r i n g > X < / s t r i n g > < / k e y > < v a l u e > < i n t > 4 4 < / i n t > < / v a l u e > < / i t e m > < i t e m > < k e y > < s t r i n g > I X < / s t r i n g > < / k e y > < v a l u e > < i n t > 4 8 < / i n t > < / v a l u e > < / i t e m > < i t e m > < k e y > < s t r i n g > V I I I < / s t r i n g > < / k e y > < v a l u e > < i n t > 5 7 < / i n t > < / v a l u e > < / i t e m > < i t e m > < k e y > < s t r i n g > V I I < / s t r i n g > < / k e y > < v a l u e > < i n t > 5 3 < / i n t > < / v a l u e > < / i t e m > < i t e m > < k e y > < s t r i n g > V I < / s t r i n g > < / k e y > < v a l u e > < i n t > 4 9 < / i n t > < / v a l u e > < / i t e m > < i t e m > < k e y > < s t r i n g > V < / s t r i n g > < / k e y > < v a l u e > < i n t > 4 5 < / i n t > < / v a l u e > < / i t e m > < i t e m > < k e y > < s t r i n g > I V < / s t r i n g > < / k e y > < v a l u e > < i n t > 4 9 < / i n t > < / v a l u e > < / i t e m > < i t e m > < k e y > < s t r i n g > I I I < / s t r i n g > < / k e y > < v a l u e > < i n t > 4 8 < / i n t > < / v a l u e > < / i t e m > < i t e m > < k e y > < s t r i n g > I I < / s t r i n g > < / k e y > < v a l u e > < i n t > 4 4 < / i n t > < / v a l u e > < / i t e m > < i t e m > < k e y > < s t r i n g > I < / s t r i n g > < / k e y > < v a l u e > < i n t > 4 0 < / i n t > < / v a l u e > < / i t e m > < i t e m > < k e y > < s t r i n g > N a z w a _ O S D < / s t r i n g > < / k e y > < v a l u e > < i n t > 1 1 0 < / i n t > < / v a l u e > < / i t e m > < i t e m > < k e y > < s t r i n g > D a t a _ z a k o Dc z e n i a _ s p r z e d a |y < / s t r i n g > < / k e y > < v a l u e > < i n t > 2 1 3 < / i n t > < / v a l u e > < / i t e m > < i t e m > < k e y > < s t r i n g > D a t a _ r o z p o c z c i a _ s p r z e d a |y < / s t r i n g > < / k e y > < v a l u e > < i n t > 2 1 0 < / i n t > < / v a l u e > < / i t e m > < i t e m > < k e y > < s t r i n g > Ac z n i e < / s t r i n g > < / k e y > < v a l u e > < i n t > 8 1 < / i n t > < / v a l u e > < / i t e m > < i t e m > < k e y > < s t r i n g > P r o g n o z a _ 2 0 2 2 < / s t r i n g > < / k e y > < v a l u e > < i n t > 1 2 8 < / i n t > < / v a l u e > < / i t e m > < i t e m > < k e y > < s t r i n g > P r o g n o z a _ 2 0 2 1 < / s t r i n g > < / k e y > < v a l u e > < i n t > 1 2 8 < / i n t > < / v a l u e > < / i t e m > < i t e m > < k e y > < s t r i n g > M o c _ u m o w n a < / s t r i n g > < / k e y > < v a l u e > < i n t > 1 2 3 < / i n t > < / v a l u e > < / i t e m > < i t e m > < k e y > < s t r i n g > G r u p a _ t a r y f o w a < / s t r i n g > < / k e y > < v a l u e > < i n t > 1 3 5 < / i n t > < / v a l u e > < / i t e m > < i t e m > < k e y > < s t r i n g > A d r e s _ P P G < / s t r i n g > < / k e y > < v a l u e > < i n t > 1 0 4 < / i n t > < / v a l u e > < / i t e m > < i t e m > < k e y > < s t r i n g > N r _ P P G < / s t r i n g > < / k e y > < v a l u e > < i n t > 8 3 < / i n t > < / v a l u e > < / i t e m > < i t e m > < k e y > < s t r i n g > A d r e s _ p Ba t n i k a < / s t r i n g > < / k e y > < v a l u e > < i n t > 1 2 9 < / i n t > < / v a l u e > < / i t e m > < i t e m > < k e y > < s t r i n g > P Ba t n i k < / s t r i n g > < / k e y > < v a l u e > < i n t > 7 9 < / i n t > < / v a l u e > < / i t e m > < / C o l u m n W i d t h s > < C o l u m n D i s p l a y I n d e x > < i t e m > < k e y > < s t r i n g > X I I < / s t r i n g > < / k e y > < v a l u e > < i n t > 2 3 < / i n t > < / v a l u e > < / i t e m > < i t e m > < k e y > < s t r i n g > X I < / s t r i n g > < / k e y > < v a l u e > < i n t > 2 2 < / i n t > < / v a l u e > < / i t e m > < i t e m > < k e y > < s t r i n g > X < / s t r i n g > < / k e y > < v a l u e > < i n t > 2 1 < / i n t > < / v a l u e > < / i t e m > < i t e m > < k e y > < s t r i n g > I X < / s t r i n g > < / k e y > < v a l u e > < i n t > 2 0 < / i n t > < / v a l u e > < / i t e m > < i t e m > < k e y > < s t r i n g > V I I I < / s t r i n g > < / k e y > < v a l u e > < i n t > 1 9 < / i n t > < / v a l u e > < / i t e m > < i t e m > < k e y > < s t r i n g > V I I < / s t r i n g > < / k e y > < v a l u e > < i n t > 1 8 < / i n t > < / v a l u e > < / i t e m > < i t e m > < k e y > < s t r i n g > V I < / s t r i n g > < / k e y > < v a l u e > < i n t > 1 7 < / i n t > < / v a l u e > < / i t e m > < i t e m > < k e y > < s t r i n g > V < / s t r i n g > < / k e y > < v a l u e > < i n t > 1 6 < / i n t > < / v a l u e > < / i t e m > < i t e m > < k e y > < s t r i n g > I V < / s t r i n g > < / k e y > < v a l u e > < i n t > 1 5 < / i n t > < / v a l u e > < / i t e m > < i t e m > < k e y > < s t r i n g > I I I < / s t r i n g > < / k e y > < v a l u e > < i n t > 1 4 < / i n t > < / v a l u e > < / i t e m > < i t e m > < k e y > < s t r i n g > I I < / s t r i n g > < / k e y > < v a l u e > < i n t > 1 3 < / i n t > < / v a l u e > < / i t e m > < i t e m > < k e y > < s t r i n g > I < / s t r i n g > < / k e y > < v a l u e > < i n t > 1 2 < / i n t > < / v a l u e > < / i t e m > < i t e m > < k e y > < s t r i n g > N a z w a _ O S D < / s t r i n g > < / k e y > < v a l u e > < i n t > 1 1 < / i n t > < / v a l u e > < / i t e m > < i t e m > < k e y > < s t r i n g > D a t a _ z a k o Dc z e n i a _ s p r z e d a |y < / s t r i n g > < / k e y > < v a l u e > < i n t > 1 0 < / i n t > < / v a l u e > < / i t e m > < i t e m > < k e y > < s t r i n g > D a t a _ r o z p o c z c i a _ s p r z e d a |y < / s t r i n g > < / k e y > < v a l u e > < i n t > 9 < / i n t > < / v a l u e > < / i t e m > < i t e m > < k e y > < s t r i n g > Ac z n i e < / s t r i n g > < / k e y > < v a l u e > < i n t > 8 < / i n t > < / v a l u e > < / i t e m > < i t e m > < k e y > < s t r i n g > P r o g n o z a _ 2 0 2 2 < / s t r i n g > < / k e y > < v a l u e > < i n t > 7 < / i n t > < / v a l u e > < / i t e m > < i t e m > < k e y > < s t r i n g > P r o g n o z a _ 2 0 2 1 < / s t r i n g > < / k e y > < v a l u e > < i n t > 6 < / i n t > < / v a l u e > < / i t e m > < i t e m > < k e y > < s t r i n g > M o c _ u m o w n a < / s t r i n g > < / k e y > < v a l u e > < i n t > 5 < / i n t > < / v a l u e > < / i t e m > < i t e m > < k e y > < s t r i n g > G r u p a _ t a r y f o w a < / s t r i n g > < / k e y > < v a l u e > < i n t > 4 < / i n t > < / v a l u e > < / i t e m > < i t e m > < k e y > < s t r i n g > A d r e s _ P P G < / s t r i n g > < / k e y > < v a l u e > < i n t > 3 < / i n t > < / v a l u e > < / i t e m > < i t e m > < k e y > < s t r i n g > N r _ P P G < / s t r i n g > < / k e y > < v a l u e > < i n t > 2 < / i n t > < / v a l u e > < / i t e m > < i t e m > < k e y > < s t r i n g > A d r e s _ p Ba t n i k a < / s t r i n g > < / k e y > < v a l u e > < i n t > 1 < / i n t > < / v a l u e > < / i t e m > < i t e m > < k e y > < s t r i n g > P Ba t n i k < / s t r i n g > < / k e y > < v a l u e > < i n t > 0 < / i n t > < / v a l u e > < / i t e m > < / C o l u m n D i s p l a y I n d e x > < C o l u m n F r o z e n   / > < C o l u m n C h e c k e d   / > < C o l u m n F i l t e r   / > < S e l e c t i o n F i l t e r   / > < F i l t e r P a r a m e t e r s   / > < I s S o r t D e s c e n d i n g > f a l s e < / I s S o r t D e s c e n d i n g > < / T a b l e W i d g e t G r i d S e r i a l i z a t i o n > ] ] > < / C u s t o m C o n t e n t > < / G e m i n i > 
</file>

<file path=customXml/item15.xml>��< ? x m l   v e r s i o n = " 1 . 0 "   e n c o d i n g = " U T F - 1 6 " ? > < G e m i n i   x m l n s = " h t t p : / / g e m i n i / p i v o t c u s t o m i z a t i o n / I s S a n d b o x E m b e d d e d " > < C u s t o m C o n t e n t > < ! [ C D A T A [ y e s ] ] > < / C u s t o m C o n t e n t > < / G e m i n i > 
</file>

<file path=customXml/item16.xml>��< ? x m l   v e r s i o n = " 1 . 0 "   e n c o d i n g = " U T F - 1 6 " ? > < G e m i n i   x m l n s = " h t t p : / / g e m i n i / p i v o t c u s t o m i z a t i o n / C l i e n t W i n d o w X M L " > < C u s t o m C o n t e n t > < ! [ C D A T A [ Z a k r e s ] ] > < / C u s t o m C o n t e n t > < / G e m i n i > 
</file>

<file path=customXml/item17.xml>��< ? x m l   v e r s i o n = " 1 . 0 "   e n c o d i n g = " U T F - 1 6 " ? > < G e m i n i   x m l n s = " h t t p : / / g e m i n i / p i v o t c u s t o m i z a t i o n / L i n k e d T a b l e U p d a t e M o d e " > < C u s t o m C o n t e n t > < ! [ C D A T A [ T r u e ] ] > < / C u s t o m C o n t e n t > < / G e m i n i > 
</file>

<file path=customXml/item2.xml>��< ? x m l   v e r s i o n = " 1 . 0 "   e n c o d i n g = " U T F - 1 6 " ? > < G e m i n i   x m l n s = " h t t p : / / g e m i n i / p i v o t c u s t o m i z a t i o n / M e a s u r e G r i d S t a t e " > < C u s t o m C o n t e n t > < ! [ C D A T A [ < A r r a y O f K e y V a l u e O f s t r i n g S a n d b o x E d i t o r . M e a s u r e G r i d S t a t e S c d E 3 5 R y   x m l n s = " h t t p : / / s c h e m a s . m i c r o s o f t . c o m / 2 0 0 3 / 1 0 / S e r i a l i z a t i o n / A r r a y s "   x m l n s : i = " h t t p : / / w w w . w 3 . o r g / 2 0 0 1 / X M L S c h e m a - i n s t a n c e " > < K e y V a l u e O f s t r i n g S a n d b o x E d i t o r . M e a s u r e G r i d S t a t e S c d E 3 5 R y > < K e y > Z a k r e s < / K e y > < V a l u e   x m l n s : a = " h t t p : / / s c h e m a s . d a t a c o n t r a c t . o r g / 2 0 0 4 / 0 7 / M i c r o s o f t . A n a l y s i s S e r v i c e s . C o m m o n " > < a : H a s F o c u s > t r u e < / a : H a s F o c u s > < a : S i z e A t D p i 9 6 > 1 1 3 < / a : S i z e A t D p i 9 6 > < a : V i s i b l e > t r u e < / a : V i s i b l e > < / V a l u e > < / K e y V a l u e O f s t r i n g S a n d b o x E d i t o r . M e a s u r e G r i d S t a t e S c d E 3 5 R y > < / A r r a y O f K e y V a l u e O f s t r i n g S a n d b o x E d i t o r . M e a s u r e G r i d S t a t e S c d E 3 5 R y > ] ] > < / C u s t o m C o n t e n t > < / G e m i n i > 
</file>

<file path=customXml/item3.xml>��< ? x m l   v e r s i o n = " 1 . 0 "   e n c o d i n g = " U T F - 1 6 " ? > < G e m i n i   x m l n s = " h t t p : / / g e m i n i / p i v o t c u s t o m i z a t i o n / S h o w I m p l i c i t M e a s u r e s " > < C u s t o m C o n t e n t > < ! [ C D A T A [ F a l s e ] ] > < / C u s t o m C o n t e n t > < / G e m i n i > 
</file>

<file path=customXml/item4.xml>��< ? x m l   v e r s i o n = " 1 . 0 "   e n c o d i n g = " U T F - 1 6 " ? > < G e m i n i   x m l n s = " h t t p : / / g e m i n i / p i v o t c u s t o m i z a t i o n / P o w e r P i v o t V e r s i o n " > < C u s t o m C o n t e n t > < ! [ C D A T A [ 2 0 1 5 . 1 3 0 . 1 6 0 5 . 2 1 5 ] ] > < / C u s t o m C o n t e n t > < / G e m i n i > 
</file>

<file path=customXml/item5.xml>��< ? x m l   v e r s i o n = " 1 . 0 "   e n c o d i n g = " u t f - 1 6 " ? > < D a t a M a s h u p   x m l n s = " h t t p : / / s c h e m a s . m i c r o s o f t . c o m / D a t a M a s h u p " > A A A A A B Q D A A B Q S w M E F A A C A A g A I K e V W J i H c S y k A A A A 9 g A A A B I A H A B D b 2 5 m a W c v U G F j a 2 F n Z S 5 4 b W w g o h g A K K A U A A A A A A A A A A A A A A A A A A A A A A A A A A A A h Y 8 x D o I w G I W v Q r r T l j p g y E 8 Z X C E h M T G u T a n Q C I X Q Y r m b g 0 f y C m I U d X N 8 3 / u G 9 + 7 X G 2 R z 1 w Y X N V r d m x R F m K J A G d l X 2 t Q p m t w p 3 K K M Q y n k W d Q q W G R j k 9 l W K W q c G x J C v P f Y b 3 A / 1 o R R G p F j k e 9 l o z q B P r L + L 4 f a W C e M V I j D 4 T W G M x y x G L M 4 x h T I C q H Q 5 i u w Z e + z / Y G w m 1 o 3 j Y o P b V j m Q N Y I 5 P 2 B P w B Q S w M E F A A C A A g A I K e V W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C C n l V g o i k e 4 D g A A A B E A A A A T A B w A R m 9 y b X V s Y X M v U 2 V j d G l v b j E u b S C i G A A o o B Q A A A A A A A A A A A A A A A A A A A A A A A A A A A A r T k 0 u y c z P U w i G 0 I b W A F B L A Q I t A B Q A A g A I A C C n l V i Y h 3 E s p A A A A P Y A A A A S A A A A A A A A A A A A A A A A A A A A A A B D b 2 5 m a W c v U G F j a 2 F n Z S 5 4 b W x Q S w E C L Q A U A A I A C A A g p 5 V Y D 8 r p q 6 Q A A A D p A A A A E w A A A A A A A A A A A A A A A A D w A A A A W 0 N v b n R l b n R f V H l w Z X N d L n h t b F B L A Q I t A B Q A A g A I A C C n l V g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l k B A A A A A A A A N w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I C 8 + P C 9 J d G V t P j w v S X R l b X M + P C 9 M b 2 N h b F B h Y 2 t h Z 2 V N Z X R h Z G F 0 Y U Z p b G U + F g A A A F B L B Q Y A A A A A A A A A A A A A A A A A A A A A A A A m A Q A A A Q A A A N C M n d 8 B F d E R j H o A w E / C l + s B A A A A W V U 7 Z 4 r 5 t U + G 2 c B W i H 3 J w g A A A A A C A A A A A A A Q Z g A A A A E A A C A A A A A H J I u e U E n 0 D f C j P r + G 5 T o Q P Q P K G B n k X C + R 4 7 B Y W v U a Q A A A A A A O g A A A A A I A A C A A A A C V n 8 Z a r I O Z H Q n L d y 9 6 r d L 2 e z N x c I C N K s D 5 6 A 9 J l b F J Y V A A A A A 2 S y Z l i f 9 f b 5 n n 4 8 L x 4 9 v L 3 j 9 f k Z J g t k n T E 7 A O E M Q Z L v 7 3 a 2 l q 9 z 7 7 k f 4 5 7 b A L X s H b D x i o q b V y 7 M u 3 x I I b Z y 6 X 1 x G T e I s y O 6 p T b Y 3 e 1 b r l 9 0 A A A A D y n M m o T z C p f 4 K G K L Q s + G 1 / 5 M F a G i Q k 8 4 i w P M l m W l z V b r L X L c T F C O 4 Z w U 2 2 P 4 f C g 0 l v v f V + 0 + + S u 5 B / I R B P F Y c H < / D a t a M a s h u p > 
</file>

<file path=customXml/item6.xml>��< ? x m l   v e r s i o n = " 1 . 0 "   e n c o d i n g = " U T F - 1 6 " ? > < G e m i n i   x m l n s = " h t t p : / / g e m i n i / p i v o t c u s t o m i z a t i o n / S a n d b o x N o n E m p t y " > < C u s t o m C o n t e n t > < ! [ C D A T A [ 1 ] ] > < / C u s t o m C o n t e n t > < / G e m i n i > 
</file>

<file path=customXml/item7.xml>��< ? x m l   v e r s i o n = " 1 . 0 "   e n c o d i n g = " U T F - 1 6 " ? > < G e m i n i   x m l n s = " h t t p : / / g e m i n i / p i v o t c u s t o m i z a t i o n / T a b l e W i d g e t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T a b l e W i d g e t V i e w M o d e l S a n d b o x A d a p t e r " > < T a b l e N a m e > Z a k r e s < / T a b l e N a m e > < / A d a p t e r > < D i a g r a m T y p e > T a b l e W i d g e t V i e w M o d e l < / D i a g r a m T y p e > < D i s p l a y C o n t e x t   i : t y p e = " T a b l e W i d g e t D i s p l a y C o n t e x t " > < I s F i l t e r e d T a g K e y > < K e y > S t a t i c   T a g s \ H a s   F i l t e r < / K e y > < / I s F i l t e r e d T a g K e y > < I s I n T y p e B o o l e a n K e y > < K e y > S t a t i c   T a g s \ I s   B o o l e a n < / K e y > < / I s I n T y p e B o o l e a n K e y > < I s I n T y p e N u m b e r K e y > < K e y > S t a t i c   T a g s \ I s   N u m b e r < / K e y > < / I s I n T y p e N u m b e r K e y > < I s I n T y p e T e x t K e y > < K e y > S t a t i c   T a g s \ I s   T e x t < / K e y > < / I s I n T y p e T e x t K e y > < I s I n T y p e T i m e K e y > < K e y > S t a t i c   T a g s \ I s   T i m e < / K e y > < / I s I n T y p e T i m e K e y > < I s S o r t A s c e n d i n g T a g K e y > < K e y > S t a t i c   T a g s \ I s   S o r t e d   A s c e n d i n g < / K e y > < / I s S o r t A s c e n d i n g T a g K e y > < I s S o r t D e s c e n d i n g T a g K e y > < K e y > S t a t i c   T a g s \ I s   S o r t e d   D e s c e n d i n g < / K e y > < / I s S o r t D e s c e n d i n g T a g K e y > < I s S o r t a b l e T a g K e y > < K e y > S t a t i c   T a g s \ c a n   b e   s o r t e d < / K e y > < / I s S o r t a b l e T a g K e y > < / D i s p l a y C o n t e x t > < D i s p l a y T y p e > T a b l e W i d g e t P a n e l < / D i s p l a y T y p e > < K e y   i : t y p e = " S a n d b o x E d i t o r T a b l e W i d g e t V i e w M o d e l K e y " > < T a b l e N a m e > Z a k r e s < / T a b l e N a m e > < / K e y > < M a i n t a i n e r   i : t y p e = " T a b l e W i d g e t V i e w M o d e l . T a b l e W i d g e t V i e w M o d e l M a i n t a i n e r " / > < V i e w S t a t e F a c t o r y T y p e > M i c r o s o f t . A n a l y s i s S e r v i c e s . C o m m o n . T a b l e W i d g e t V i e w S t a t e F a c t o r y 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 T a b l e W i d g e t G r i d   M o d e l 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 A c t i o n s \ S o r t 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 A c t i o n s \ C l e a r   S o r t   f r o m   t h i s   T a b l e 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 A c t i o n s \ L o a d   T o p   N   D i s t i n c t   V a l u e s 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 T a g G r o u p s \ N o d e   T y p e s 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 T a g G r o u p s \ D a t a   T y p e 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 B o o l e a n 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 N u m b e r 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 T e x t 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 T i m e 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 T a g s \ c a n   b e   s o r t e d 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 A s c e n d i n g 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 S o r t e d   D e s c e n d i n g 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 T a g s \ H a s   F i l t e r 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   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 S t a t i c   T a g s \ I s   P r i v a t e 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T a b l e W i d g e t B a s e V i e w S t a t e " / > < / a : K e y V a l u e O f D i a g r a m O b j e c t K e y a n y T y p e z b w N T n L X > < a : K e y V a l u e O f D i a g r a m O b j e c t K e y a n y T y p e z b w N T n L X > < a : K e y > < K e y > C o l u m n s \     < / K e y > < / a : K e y > < a : V a l u e   i : t y p e = " T a b l e W i d g e t B a s e V i e w S t a t e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8.xml>��< ? x m l   v e r s i o n = " 1 . 0 "   e n c o d i n g = " U T F - 1 6 " ? > < G e m i n i   x m l n s = " h t t p : / / g e m i n i / p i v o t c u s t o m i z a t i o n / D i a g r a m s " > < C u s t o m C o n t e n t > < ! [ C D A T A [ < A r r a y O f D i a g r a m M a n a g e r . S e r i a l i z a b l e D i a g r a m   x m l n s = " h t t p : / / s c h e m a s . d a t a c o n t r a c t . o r g / 2 0 0 4 / 0 7 / M i c r o s o f t . A n a l y s i s S e r v i c e s . C o m m o n "   x m l n s : i = " h t t p : / / w w w . w 3 . o r g / 2 0 0 1 / X M L S c h e m a - i n s t a n c e " > < D i a g r a m M a n a g e r . S e r i a l i z a b l e D i a g r a m > < A d a p t e r   i : t y p e = " M e a s u r e D i a g r a m S a n d b o x A d a p t e r " > < T a b l e N a m e > Z a k r e s < / T a b l e N a m e > < / A d a p t e r > < D i a g r a m T y p e > M e a s u r e D i a g r a m < / D i a g r a m T y p e > < D i s p l a y C o n t e x t   i : t y p e = " M e a s u r e G r i d D i s p l a y C o n t e x t " > < C o l u m n T a g K e y > < K e y > S t a t i c   T a g s \ C o l u m n < / K e y > < / C o l u m n T a g K e y > < E r r o r s T a g G r o u p K e y > < K e y > T a g G r o u p s \ E r r o r s < / K e y > < / E r r o r s T a g G r o u p K e y > < F o r m u l a T a g K e y > < K e y > S t a t i c   T a g s \ F o r m u l a < / K e y > < / F o r m u l a T a g K e y > < H i d d e n T a g K e y > < K e y > S t a t i c   T a g s \ H i d d e n < / K e y > < / H i d d e n T a g K e y > < H o s t T y p e > M o d e l e r W i n d o w < / H o s t T y p e > < I m p l i c i t M e a s u r e S o u r c e C o l u m n L i n k T a g K e y > < K e y > S t a t i c   T a g s \ I m p l i c i t   M e a s u r e   a n d   S o u r c e   C o l u m n   L i n k < / K e y > < / I m p l i c i t M e a s u r e S o u r c e C o l u m n L i n k T a g K e y > < I m p l i c i t M e a s u r e T a g K e y > < K e y > S t a t i c   T a g s \ I s   i m p l i c i t   m e a s u r e < / K e y > < / I m p l i c i t M e a s u r e T a g K e y > < K p i T a g K e y > < K e y > S t a t i c   T a g s \ K P I < / K e y > < / K p i T a g K e y > < M e a s u r e T a g K e y > < K e y > S t a t i c   T a g s \ M e a s u r e < / K e y > < / M e a s u r e T a g K e y > < V a l u e T a g K e y > < K e y > S t a t i c   T a g s \ V a l u e < / K e y > < / V a l u e T a g K e y > < / D i s p l a y C o n t e x t > < D i s p l a y T y p e > M e a s u r e G r i d < / D i s p l a y T y p e > < K e y   i : t y p e = " S a n d b o x E d i t o r M e a s u r e G r i d K e y " > < T a b l e N a m e > Z a k r e s < / T a b l e N a m e > < / K e y > < M a i n t a i n e r   i : t y p e = " M e a s u r e D i a g r a m . M e a s u r e D i a g r a m M a i n t a i n e r " > < A l l K e y s > < D i a g r a m O b j e c t K e y > < K e y > M e a s u r e   D i a g r a m < / K e y > < / D i a g r a m O b j e c t K e y > < D i a g r a m O b j e c t K e y > < K e y > A c t i o n s \ D e l e t e < / K e y > < / D i a g r a m O b j e c t K e y > < D i a g r a m O b j e c t K e y > < K e y > A c t i o n s \ C o n v e r t   t o   K P I < / K e y > < / D i a g r a m O b j e c t K e y > < D i a g r a m O b j e c t K e y > < K e y > A c t i o n s \ E d i t   K P I < / K e y > < / D i a g r a m O b j e c t K e y > < D i a g r a m O b j e c t K e y > < K e y > A c t i o n s \ R e m o v e   K P I < / K e y > < / D i a g r a m O b j e c t K e y > < D i a g r a m O b j e c t K e y > < K e y > A c t i o n s \ C o p y   M e a s u r e < / K e y > < / D i a g r a m O b j e c t K e y > < D i a g r a m O b j e c t K e y > < K e y > A c t i o n s \ A u t o M e a s u r e _ S u m < / K e y > < / D i a g r a m O b j e c t K e y > < D i a g r a m O b j e c t K e y > < K e y > A c t i o n s \ A u t o M e a s u r e _ C o u n t < / K e y > < / D i a g r a m O b j e c t K e y > < D i a g r a m O b j e c t K e y > < K e y > A c t i o n s \ A u t o M e a s u r e _ A v e r a g e < / K e y > < / D i a g r a m O b j e c t K e y > < D i a g r a m O b j e c t K e y > < K e y > A c t i o n s \ A u t o M e a s u r e _ M a x < / K e y > < / D i a g r a m O b j e c t K e y > < D i a g r a m O b j e c t K e y > < K e y > A c t i o n s \ A u t o M e a s u r e _ M i n < / K e y > < / D i a g r a m O b j e c t K e y > < D i a g r a m O b j e c t K e y > < K e y > A c t i o n s \ A u t o M e a s u r e _ S t d D e v < / K e y > < / D i a g r a m O b j e c t K e y > < D i a g r a m O b j e c t K e y > < K e y > A c t i o n s \ A u t o M e a s u r e _ S t d D e v p < / K e y > < / D i a g r a m O b j e c t K e y > < D i a g r a m O b j e c t K e y > < K e y > A c t i o n s \ A u t o M e a s u r e _ V a r < / K e y > < / D i a g r a m O b j e c t K e y > < D i a g r a m O b j e c t K e y > < K e y > A c t i o n s \ A u t o M e a s u r e _ V a r p < / K e y > < / D i a g r a m O b j e c t K e y > < D i a g r a m O b j e c t K e y > < K e y > A c t i o n s \ A u t o M e a s u r e _ D i s t i n c t C o u n t < / K e y > < / D i a g r a m O b j e c t K e y > < D i a g r a m O b j e c t K e y > < K e y > A c t i o n s \ E d i t < / K e y > < / D i a g r a m O b j e c t K e y > < D i a g r a m O b j e c t K e y > < K e y > A c t i o n s \ C r e a t e < / K e y > < / D i a g r a m O b j e c t K e y > < D i a g r a m O b j e c t K e y > < K e y > A c t i o n s \ F o r m a t < / K e y > < / D i a g r a m O b j e c t K e y > < D i a g r a m O b j e c t K e y > < K e y > A c t i o n s \ E d i t   D e s c r i p t i o n < / K e y > < / D i a g r a m O b j e c t K e y > < D i a g r a m O b j e c t K e y > < K e y > A c t i o n s \ H i d e   M e a s u r e s < / K e y > < / D i a g r a m O b j e c t K e y > < D i a g r a m O b j e c t K e y > < K e y > A c t i o n s \ U n h i d e   M e a s u r e s < / K e y > < / D i a g r a m O b j e c t K e y > < D i a g r a m O b j e c t K e y > < K e y > T a g G r o u p s \ T y p e s < / K e y > < / D i a g r a m O b j e c t K e y > < D i a g r a m O b j e c t K e y > < K e y > T a g G r o u p s \ L i n k   T y p e s < / K e y > < / D i a g r a m O b j e c t K e y > < D i a g r a m O b j e c t K e y > < K e y > T a g G r o u p s \ K P I < / K e y > < / D i a g r a m O b j e c t K e y > < D i a g r a m O b j e c t K e y > < K e y > T a g G r o u p s \ E r r o r s < / K e y > < / D i a g r a m O b j e c t K e y > < D i a g r a m O b j e c t K e y > < K e y > T a g G r o u p s \ V a l u e s   a n d   F o r m u l a s < / K e y > < / D i a g r a m O b j e c t K e y > < D i a g r a m O b j e c t K e y > < K e y > T a g G r o u p s \ S t a t e < / K e y > < / D i a g r a m O b j e c t K e y > < D i a g r a m O b j e c t K e y > < K e y > S t a t i c   T a g s \ C o l u m n < / K e y > < / D i a g r a m O b j e c t K e y > < D i a g r a m O b j e c t K e y > < K e y > S t a t i c   T a g s \ M e a s u r e < / K e y > < / D i a g r a m O b j e c t K e y > < D i a g r a m O b j e c t K e y > < K e y > S t a t i c   T a g s \ I m p l i c i t   M e a s u r e   a n d   S o u r c e   C o l u m n   L i n k < / K e y > < / D i a g r a m O b j e c t K e y > < D i a g r a m O b j e c t K e y > < K e y > S t a t i c   T a g s \ K P I < / K e y > < / D i a g r a m O b j e c t K e y > < D i a g r a m O b j e c t K e y > < K e y > S t a t i c   T a g s \ S e m a n t i c   E r r o r < / K e y > < / D i a g r a m O b j e c t K e y > < D i a g r a m O b j e c t K e y > < K e y > S t a t i c   T a g s \ C a l c u l a t i o n   E r r o r < / K e y > < / D i a g r a m O b j e c t K e y > < D i a g r a m O b j e c t K e y > < K e y > S t a t i c   T a g s \ V a l u e < / K e y > < / D i a g r a m O b j e c t K e y > < D i a g r a m O b j e c t K e y > < K e y > S t a t i c   T a g s \ F o r m u l a < / K e y > < / D i a g r a m O b j e c t K e y > < D i a g r a m O b j e c t K e y > < K e y > S t a t i c   T a g s \ E v a l u a t i o n   i n   p r o g r e s s < / K e y > < / D i a g r a m O b j e c t K e y > < D i a g r a m O b j e c t K e y > < K e y > S t a t i c   T a g s \ I s   i m p l i c i t   m e a s u r e < / K e y > < / D i a g r a m O b j e c t K e y > < D i a g r a m O b j e c t K e y > < K e y > S t a t i c   T a g s \ H i d d e n < / K e y > < / D i a g r a m O b j e c t K e y > < D i a g r a m O b j e c t K e y > < K e y > S t a t i c   T a g s \ N o t   i n   p e r s p e c t i v e < / K e y > < / D i a g r a m O b j e c t K e y > < D i a g r a m O b j e c t K e y > < K e y > S t a t i c   T a g s \ I s   r e a d o n l y < / K e y > < / D i a g r a m O b j e c t K e y > < D i a g r a m O b j e c t K e y > < K e y > M e a s u r e s \ S u m a   P r o g n o z a _ 2 0 2 1 < / K e y > < / D i a g r a m O b j e c t K e y > < D i a g r a m O b j e c t K e y > < K e y > M e a s u r e s \ S u m a   P r o g n o z a _ 2 0 2 1 \ T a g I n f o \ F o r m u Ba < / K e y > < / D i a g r a m O b j e c t K e y > < D i a g r a m O b j e c t K e y > < K e y > M e a s u r e s \ S u m a   P r o g n o z a _ 2 0 2 1 \ T a g I n f o \ W a r t o [< / K e y > < / D i a g r a m O b j e c t K e y > < D i a g r a m O b j e c t K e y > < K e y > M e a s u r e s \ S u m a   P r o g n o z a _ 2 0 2 2 < / K e y > < / D i a g r a m O b j e c t K e y > < D i a g r a m O b j e c t K e y > < K e y > M e a s u r e s \ S u m a   P r o g n o z a _ 2 0 2 2 \ T a g I n f o \ F o r m u Ba < / K e y > < / D i a g r a m O b j e c t K e y > < D i a g r a m O b j e c t K e y > < K e y > M e a s u r e s \ S u m a   P r o g n o z a _ 2 0 2 2 \ T a g I n f o \ W a r t o [< / K e y > < / D i a g r a m O b j e c t K e y > < D i a g r a m O b j e c t K e y > < K e y > M e a s u r e s \ S u m a   Ac z n i e < / K e y > < / D i a g r a m O b j e c t K e y > < D i a g r a m O b j e c t K e y > < K e y > M e a s u r e s \ S u m a   Ac z n i e \ T a g I n f o \ F o r m u Ba < / K e y > < / D i a g r a m O b j e c t K e y > < D i a g r a m O b j e c t K e y > < K e y > M e a s u r e s \ S u m a   Ac z n i e \ T a g I n f o \ W a r t o [< / K e y > < / D i a g r a m O b j e c t K e y > < D i a g r a m O b j e c t K e y > < K e y > C o l u m n s \ P Ba t n i k < / K e y > < / D i a g r a m O b j e c t K e y > < D i a g r a m O b j e c t K e y > < K e y > C o l u m n s \ A d r e s _ p Ba t n i k a < / K e y > < / D i a g r a m O b j e c t K e y > < D i a g r a m O b j e c t K e y > < K e y > C o l u m n s \ N r _ P P G < / K e y > < / D i a g r a m O b j e c t K e y > < D i a g r a m O b j e c t K e y > < K e y > C o l u m n s \ A d r e s _ P P G < / K e y > < / D i a g r a m O b j e c t K e y > < D i a g r a m O b j e c t K e y > < K e y > C o l u m n s \ G r u p a _ t a r y f o w a < / K e y > < / D i a g r a m O b j e c t K e y > < D i a g r a m O b j e c t K e y > < K e y > C o l u m n s \ M o c _ u m o w n a < / K e y > < / D i a g r a m O b j e c t K e y > < D i a g r a m O b j e c t K e y > < K e y > C o l u m n s \ P r o g n o z a _ 2 0 2 1 < / K e y > < / D i a g r a m O b j e c t K e y > < D i a g r a m O b j e c t K e y > < K e y > C o l u m n s \ P r o g n o z a _ 2 0 2 2 < / K e y > < / D i a g r a m O b j e c t K e y > < D i a g r a m O b j e c t K e y > < K e y > C o l u m n s \ Ac z n i e < / K e y > < / D i a g r a m O b j e c t K e y > < D i a g r a m O b j e c t K e y > < K e y > C o l u m n s \ D a t a _ r o z p o c z c i a _ s p r z e d a |y < / K e y > < / D i a g r a m O b j e c t K e y > < D i a g r a m O b j e c t K e y > < K e y > C o l u m n s \ D a t a _ z a k o Dc z e n i a _ s p r z e d a |y < / K e y > < / D i a g r a m O b j e c t K e y > < D i a g r a m O b j e c t K e y > < K e y > C o l u m n s \ N a z w a _ O S D < / K e y > < / D i a g r a m O b j e c t K e y > < D i a g r a m O b j e c t K e y > < K e y > C o l u m n s \ I < / K e y > < / D i a g r a m O b j e c t K e y > < D i a g r a m O b j e c t K e y > < K e y > C o l u m n s \ I I < / K e y > < / D i a g r a m O b j e c t K e y > < D i a g r a m O b j e c t K e y > < K e y > C o l u m n s \ I I I < / K e y > < / D i a g r a m O b j e c t K e y > < D i a g r a m O b j e c t K e y > < K e y > C o l u m n s \ I V < / K e y > < / D i a g r a m O b j e c t K e y > < D i a g r a m O b j e c t K e y > < K e y > C o l u m n s \ V < / K e y > < / D i a g r a m O b j e c t K e y > < D i a g r a m O b j e c t K e y > < K e y > C o l u m n s \ V I < / K e y > < / D i a g r a m O b j e c t K e y > < D i a g r a m O b j e c t K e y > < K e y > C o l u m n s \ V I I < / K e y > < / D i a g r a m O b j e c t K e y > < D i a g r a m O b j e c t K e y > < K e y > C o l u m n s \ V I I I < / K e y > < / D i a g r a m O b j e c t K e y > < D i a g r a m O b j e c t K e y > < K e y > C o l u m n s \ I X < / K e y > < / D i a g r a m O b j e c t K e y > < D i a g r a m O b j e c t K e y > < K e y > C o l u m n s \ X < / K e y > < / D i a g r a m O b j e c t K e y > < D i a g r a m O b j e c t K e y > < K e y > C o l u m n s \ X I < / K e y > < / D i a g r a m O b j e c t K e y > < D i a g r a m O b j e c t K e y > < K e y > C o l u m n s \ X I I < / K e y > < / D i a g r a m O b j e c t K e y > < D i a g r a m O b j e c t K e y > < K e y > L i n k s \ & l t ; C o l u m n s \ S u m a   P r o g n o z a _ 2 0 2 1 & g t ; - & l t ; M e a s u r e s \ P r o g n o z a _ 2 0 2 1 & g t ; < / K e y > < / D i a g r a m O b j e c t K e y > < D i a g r a m O b j e c t K e y > < K e y > L i n k s \ & l t ; C o l u m n s \ S u m a   P r o g n o z a _ 2 0 2 1 & g t ; - & l t ; M e a s u r e s \ P r o g n o z a _ 2 0 2 1 & g t ; \ C O L U M N < / K e y > < / D i a g r a m O b j e c t K e y > < D i a g r a m O b j e c t K e y > < K e y > L i n k s \ & l t ; C o l u m n s \ S u m a   P r o g n o z a _ 2 0 2 1 & g t ; - & l t ; M e a s u r e s \ P r o g n o z a _ 2 0 2 1 & g t ; \ M E A S U R E < / K e y > < / D i a g r a m O b j e c t K e y > < D i a g r a m O b j e c t K e y > < K e y > L i n k s \ & l t ; C o l u m n s \ S u m a   P r o g n o z a _ 2 0 2 2 & g t ; - & l t ; M e a s u r e s \ P r o g n o z a _ 2 0 2 2 & g t ; < / K e y > < / D i a g r a m O b j e c t K e y > < D i a g r a m O b j e c t K e y > < K e y > L i n k s \ & l t ; C o l u m n s \ S u m a   P r o g n o z a _ 2 0 2 2 & g t ; - & l t ; M e a s u r e s \ P r o g n o z a _ 2 0 2 2 & g t ; \ C O L U M N < / K e y > < / D i a g r a m O b j e c t K e y > < D i a g r a m O b j e c t K e y > < K e y > L i n k s \ & l t ; C o l u m n s \ S u m a   P r o g n o z a _ 2 0 2 2 & g t ; - & l t ; M e a s u r e s \ P r o g n o z a _ 2 0 2 2 & g t ; \ M E A S U R E < / K e y > < / D i a g r a m O b j e c t K e y > < D i a g r a m O b j e c t K e y > < K e y > L i n k s \ & l t ; C o l u m n s \ S u m a   Ac z n i e & g t ; - & l t ; M e a s u r e s \ Ac z n i e & g t ; < / K e y > < / D i a g r a m O b j e c t K e y > < D i a g r a m O b j e c t K e y > < K e y > L i n k s \ & l t ; C o l u m n s \ S u m a   Ac z n i e & g t ; - & l t ; M e a s u r e s \ Ac z n i e & g t ; \ C O L U M N < / K e y > < / D i a g r a m O b j e c t K e y > < D i a g r a m O b j e c t K e y > < K e y > L i n k s \ & l t ; C o l u m n s \ S u m a   Ac z n i e & g t ; - & l t ; M e a s u r e s \ Ac z n i e & g t ; \ M E A S U R E < / K e y > < / D i a g r a m O b j e c t K e y > < / A l l K e y s > < S e l e c t e d K e y s / > < / M a i n t a i n e r > < V i e w S t a t e F a c t o r y T y p e > M i c r o s o f t . A n a l y s i s S e r v i c e s . C o m m o n . M e a s u r e G r i d V i e w S t a t e F a c t o r y < / V i e w S t a t e F a c t o r y T y p e > < V i e w S t a t e s   x m l n s : a = " h t t p : / / s c h e m a s . m i c r o s o f t . c o m / 2 0 0 3 / 1 0 / S e r i a l i z a t i o n / A r r a y s " > < a : K e y V a l u e O f D i a g r a m O b j e c t K e y a n y T y p e z b w N T n L X > < a : K e y > < K e y > M e a s u r e   D i a g r a m < / K e y > < / a : K e y > < a : V a l u e   i : t y p e = " M e a s u r e G r i d D i a g r a m V i e w S t a t e " > < T e x t s / > < / a : V a l u e > < / a : K e y V a l u e O f D i a g r a m O b j e c t K e y a n y T y p e z b w N T n L X > < a : K e y V a l u e O f D i a g r a m O b j e c t K e y a n y T y p e z b w N T n L X > < a : K e y > < K e y > A c t i o n s \ D e l e t e 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 A c t i o n s \ C o n v e r t   t o 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 A c t i o n s \ R e m o v e   K P I 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 A c t i o n s \ C o p y   M e a s u r e 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 A c t i o n s \ A u t o M e a s u r e _ S u m 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 A c t i o n s \ A u t o M e a s u r e _ A v e r a g e 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 A c t i o n s \ A u t o M e a s u r e _ M a x 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 A c t i o n s \ A u t o M e a s u r e _ M i n 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 A c t i o n s \ A u t o M e a s u r e _ S t d D e v p 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 A c t i o n s \ A u t o M e a s u r e _ V a r p 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 A c t i o n s \ A u t o M e a s u r e _ D i s t i n c t C o u n t 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 A c t i o n s \ C r e a t e 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 A c t i o n s \ F o r m a t 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 A c t i o n s \ E d i t   D e s c r i p t i o n 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 A c t i o n s \ U n h i d e   M e a s u r e s < / K e y > < / a : K e y > < a : V a l u e   i : t y p e = " M e a s u r e G r i d V i e w S t a t e I D i a g r a m A c t i o n " / > < / a : K e y V a l u e O f D i a g r a m O b j e c t K e y a n y T y p e z b w N T n L X > < a : K e y V a l u e O f D i a g r a m O b j e c t K e y a n y T y p e z b w N T n L X > < a : K e y > < K e y > T a g G r o u p s \ T y p e s 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 T a g G r o u p s \ L i n k   T y p e s 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 T a g G r o u p s \ K P I 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 T a g G r o u p s \ E r r o r s 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 T a g G r o u p s \ V a l u e s   a n d   F o r m u l a s 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 T a g G r o u p s \ S t a t e < / K e y > < / a : K e y > < a : V a l u e   i : t y p e = " M e a s u r e G r i d V i e w S t a t e I D i a g r a m T a g G r o u p " / > < / a : K e y V a l u e O f D i a g r a m O b j e c t K e y a n y T y p e z b w N T n L X > < a : K e y V a l u e O f D i a g r a m O b j e c t K e y a n y T y p e z b w N T n L X > < a : K e y > < K e y > S t a t i c   T a g s \ C o l u m n 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 T a g s \ I m p l i c i t   M e a s u r e   a n d   S o u r c e   C o l u m n   L i n k 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 T a g s \ K P I 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 T a g s \ S e m a n t i c 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 T a g s \ C a l c u l a t i o n   E r r o r 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 T a g s \ V a l u e 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 T a g s \ F o r m u l a 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 T a g s \ E v a l u a t i o n   i n   p r o g r e s s 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 i m p l i c i t   m e a s u r e 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 T a g s \ H i d d e n 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 T a g s \ N o t   i n   p e r s p e c t i v e 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 S t a t i c   T a g s \ I s   r e a d o n l y < / K e y > < / a : K e y > < a : V a l u e   i : t y p e = " M e a s u r e G r i d V i e w S t a t e I D i a g r a m T a g " / > < / a : K e y V a l u e O f D i a g r a m O b j e c t K e y a n y T y p e z b w N T n L X > < a : K e y V a l u e O f D i a g r a m O b j e c t K e y a n y T y p e z b w N T n L X > < a : K e y > < K e y > M e a s u r e s \ S u m a   P r o g n o z a _ 2 0 2 1 < / K e y > < / a : K e y > < a : V a l u e   i : t y p e = " M e a s u r e G r i d N o d e V i e w S t a t e " > < C o l u m n > 6 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 P r o g n o z a _ 2 0 2 1 \ T a g I n f o \ W a r t o [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< / K e y > < / a : K e y > < a : V a l u e   i : t y p e = " M e a s u r e G r i d N o d e V i e w S t a t e " > < C o l u m n > 7 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 P r o g n o z a _ 2 0 2 2 \ T a g I n f o \ W a r t o [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< / K e y > < / a : K e y > < a : V a l u e   i : t y p e = " M e a s u r e G r i d N o d e V i e w S t a t e " > < C o l u m n > 8 < / C o l u m n > < L a y e d O u t > t r u e < / L a y e d O u t > < W a s U I I n v i s i b l e > t r u e < / W a s U I I n v i s i b l e > < / a : V a l u e > < / a : K e y V a l u e O f D i a g r a m O b j e c t K e y a n y T y p e z b w N T n L X > < a : K e y V a l u e O f D i a g r a m O b j e c t K e y a n y T y p e z b w N T n L X > < a : K e y > < K e y > M e a s u r e s \ S u m a   Ac z n i e \ T a g I n f o \ F o r m u Ba 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 M e a s u r e s \ S u m a   Ac z n i e \ T a g I n f o \ W a r t o [< / K e y > < / a : K e y > < a : V a l u e   i : t y p e = " M e a s u r e G r i d V i e w S t a t e I D i a g r a m T a g A d d i t i o n a l I n f o " / > < / a : K e y V a l u e O f D i a g r a m O b j e c t K e y a n y T y p e z b w N T n L X > < a : K e y V a l u e O f D i a g r a m O b j e c t K e y a n y T y p e z b w N T n L X > < a : K e y > < K e y > C o l u m n s \ P Ba t n i k < / K e y > < / a : K e y > < a : V a l u e   i : t y p e = " M e a s u r e G r i d N o d e V i e w S t a t e "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 C o l u m n s \ A d r e s _ p Ba t n i k a < / K e y > < / a : K e y > < a : V a l u e   i : t y p e = " M e a s u r e G r i d N o d e V i e w S t a t e " > < C o l u m n >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 C o l u m n s \ N r _ P P G < / K e y > < / a : K e y > < a : V a l u e   i : t y p e = " M e a s u r e G r i d N o d e V i e w S t a t e " > < C o l u m n >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 C o l u m n s \ A d r e s _ P P G < / K e y > < / a : K e y > < a : V a l u e   i : t y p e = " M e a s u r e G r i d N o d e V i e w S t a t e " > < C o l u m n >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 C o l u m n s \ G r u p a _ t a r y f o w a < / K e y > < / a : K e y > < a : V a l u e   i : t y p e = " M e a s u r e G r i d N o d e V i e w S t a t e " > < C o l u m n >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 C o l u m n s \ M o c _ u m o w n a < / K e y > < / a : K e y > < a : V a l u e   i : t y p e = " M e a s u r e G r i d N o d e V i e w S t a t e " > < C o l u m n >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 C o l u m n s \ P r o g n o z a _ 2 0 2 1 < / K e y > < / a : K e y > < a : V a l u e   i : t y p e = " M e a s u r e G r i d N o d e V i e w S t a t e " > < C o l u m n >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 C o l u m n s \ P r o g n o z a _ 2 0 2 2 < / K e y > < / a : K e y > < a : V a l u e   i : t y p e = " M e a s u r e G r i d N o d e V i e w S t a t e " > < C o l u m n >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 C o l u m n s \ Ac z n i e < / K e y > < / a : K e y > < a : V a l u e   i : t y p e = " M e a s u r e G r i d N o d e V i e w S t a t e " > < C o l u m n >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 C o l u m n s \ D a t a _ r o z p o c z c i a _ s p r z e d a |y < / K e y > < / a : K e y > < a : V a l u e   i : t y p e = " M e a s u r e G r i d N o d e V i e w S t a t e " > < C o l u m n >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 C o l u m n s \ D a t a _ z a k o Dc z e n i a _ s p r z e d a |y < / K e y > < / a : K e y > < a : V a l u e   i : t y p e = " M e a s u r e G r i d N o d e V i e w S t a t e " > < C o l u m n > 1 0 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 C o l u m n s \ N a z w a _ O S D < / K e y > < / a : K e y > < a : V a l u e   i : t y p e = " M e a s u r e G r i d N o d e V i e w S t a t e " > < C o l u m n > 1 1 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< / K e y > < / a : K e y > < a : V a l u e   i : t y p e = " M e a s u r e G r i d N o d e V i e w S t a t e " > < C o l u m n > 1 2 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< / K e y > < / a : K e y > < a : V a l u e   i : t y p e = " M e a s u r e G r i d N o d e V i e w S t a t e " > < C o l u m n > 1 3 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 C o l u m n s \ I I I < / K e y > < / a : K e y > < a : V a l u e   i : t y p e = " M e a s u r e G r i d N o d e V i e w S t a t e " > < C o l u m n > 1 4 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 C o l u m n s \ I V < / K e y > < / a : K e y > < a : V a l u e   i : t y p e = " M e a s u r e G r i d N o d e V i e w S t a t e " > < C o l u m n > 1 5 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< / K e y > < / a : K e y > < a : V a l u e   i : t y p e = " M e a s u r e G r i d N o d e V i e w S t a t e " > < C o l u m n > 1 6 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< / K e y > < / a : K e y > < a : V a l u e   i : t y p e = " M e a s u r e G r i d N o d e V i e w S t a t e " > < C o l u m n > 1 7 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< / K e y > < / a : K e y > < a : V a l u e   i : t y p e = " M e a s u r e G r i d N o d e V i e w S t a t e " > < C o l u m n > 1 8 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 C o l u m n s \ V I I I < / K e y > < / a : K e y > < a : V a l u e   i : t y p e = " M e a s u r e G r i d N o d e V i e w S t a t e " > < C o l u m n > 1 9 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 C o l u m n s \ I X < / K e y > < / a : K e y > < a : V a l u e   i : t y p e = " M e a s u r e G r i d N o d e V i e w S t a t e " > < C o l u m n > 2 0 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< / K e y > < / a : K e y > < a : V a l u e   i : t y p e = " M e a s u r e G r i d N o d e V i e w S t a t e " > < C o l u m n > 2 1 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< / K e y > < / a : K e y > < a : V a l u e   i : t y p e = " M e a s u r e G r i d N o d e V i e w S t a t e " > < C o l u m n > 2 2 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 C o l u m n s \ X I I < / K e y > < / a : K e y > < a : V a l u e   i : t y p e = " M e a s u r e G r i d N o d e V i e w S t a t e " > < C o l u m n > 2 3 < / C o l u m n > < L a y e d O u t > t r u e < / L a y e d O u t > < / a : V a l u e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 P r o g n o z a _ 2 0 2 1 & g t ; - & l t ; M e a s u r e s \ P r o g n o z a _ 2 0 2 1 & g t ; \ M E A S U R E 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 P r o g n o z a _ 2 0 2 2 & g t ; - & l t ; M e a s u r e s \ P r o g n o z a _ 2 0 2 2 & g t ; \ M E A S U R E 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< / K e y > < / a : K e y > < a : V a l u e   i : t y p e = " M e a s u r e G r i d V i e w S t a t e I D i a g r a m L i n k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 Ac z n i e & g t ; - & l t ; M e a s u r e s \ Ac z n i e & g t ; \ C O L U M N < / K e y > < / a : K e y > < a : V a l u e   i : t y p e = " M e a s u r e G r i d V i e w S t a t e I D i a g r a m L i n k E n d p o i n t " / > < / a : K e y V a l u e O f D i a g r a m O b j e c t K e y a n y T y p e z b w N T n L X > < a : K e y V a l u e O f D i a g r a m O b j e c t K e y a n y T y p e z b w N T n L X > < a : K e y > < K e y > L i n k s \ & l t ; C o l u m n s \ S u m a   Ac z n i e & g t ; - & l t ; M e a s u r e s \ Ac z n i e & g t ; \ M E A S U R E < / K e y > < / a : K e y > < a : V a l u e   i : t y p e = " M e a s u r e G r i d V i e w S t a t e I D i a g r a m L i n k E n d p o i n t " / > < / a : K e y V a l u e O f D i a g r a m O b j e c t K e y a n y T y p e z b w N T n L X > < / V i e w S t a t e s > < / D i a g r a m M a n a g e r . S e r i a l i z a b l e D i a g r a m > < / A r r a y O f D i a g r a m M a n a g e r . S e r i a l i z a b l e D i a g r a m > ] ] > < / C u s t o m C o n t e n t > < / G e m i n i > 
</file>

<file path=customXml/item9.xml>��< ? x m l   v e r s i o n = " 1 . 0 "   e n c o d i n g = " U T F - 1 6 " ? > < G e m i n i   x m l n s = " h t t p : / / g e m i n i / p i v o t c u s t o m i z a t i o n / T a b l e O r d e r " > < C u s t o m C o n t e n t > < ! [ C D A T A [ Z a k r e s ] ] > < / C u s t o m C o n t e n t > < / G e m i n i > 
</file>

<file path=customXml/itemProps1.xml><?xml version="1.0" encoding="utf-8"?>
<ds:datastoreItem xmlns:ds="http://schemas.openxmlformats.org/officeDocument/2006/customXml" ds:itemID="{291FBBC0-25C5-4CAC-91E1-3500735661BC}">
  <ds:schemaRefs/>
</ds:datastoreItem>
</file>

<file path=customXml/itemProps10.xml><?xml version="1.0" encoding="utf-8"?>
<ds:datastoreItem xmlns:ds="http://schemas.openxmlformats.org/officeDocument/2006/customXml" ds:itemID="{1663DE3B-3F19-487C-AEF5-980853E6C3F2}">
  <ds:schemaRefs/>
</ds:datastoreItem>
</file>

<file path=customXml/itemProps11.xml><?xml version="1.0" encoding="utf-8"?>
<ds:datastoreItem xmlns:ds="http://schemas.openxmlformats.org/officeDocument/2006/customXml" ds:itemID="{E1ACA870-E2DC-492F-AEB4-B28945669E3A}">
  <ds:schemaRefs/>
</ds:datastoreItem>
</file>

<file path=customXml/itemProps12.xml><?xml version="1.0" encoding="utf-8"?>
<ds:datastoreItem xmlns:ds="http://schemas.openxmlformats.org/officeDocument/2006/customXml" ds:itemID="{80F2961F-0E4D-4121-8FFC-1871172D59F4}">
  <ds:schemaRefs/>
</ds:datastoreItem>
</file>

<file path=customXml/itemProps13.xml><?xml version="1.0" encoding="utf-8"?>
<ds:datastoreItem xmlns:ds="http://schemas.openxmlformats.org/officeDocument/2006/customXml" ds:itemID="{1D1E3FF0-F103-4FA8-8335-17EEF2F6FFC7}">
  <ds:schemaRefs/>
</ds:datastoreItem>
</file>

<file path=customXml/itemProps14.xml><?xml version="1.0" encoding="utf-8"?>
<ds:datastoreItem xmlns:ds="http://schemas.openxmlformats.org/officeDocument/2006/customXml" ds:itemID="{C57F00C8-770D-4CCB-95CD-32892F2C9C99}">
  <ds:schemaRefs/>
</ds:datastoreItem>
</file>

<file path=customXml/itemProps15.xml><?xml version="1.0" encoding="utf-8"?>
<ds:datastoreItem xmlns:ds="http://schemas.openxmlformats.org/officeDocument/2006/customXml" ds:itemID="{BF54F679-E5BA-48B5-B306-3099A7A799AB}">
  <ds:schemaRefs/>
</ds:datastoreItem>
</file>

<file path=customXml/itemProps16.xml><?xml version="1.0" encoding="utf-8"?>
<ds:datastoreItem xmlns:ds="http://schemas.openxmlformats.org/officeDocument/2006/customXml" ds:itemID="{BA84BFE4-279B-445D-A848-2B40DB1AEF16}">
  <ds:schemaRefs/>
</ds:datastoreItem>
</file>

<file path=customXml/itemProps17.xml><?xml version="1.0" encoding="utf-8"?>
<ds:datastoreItem xmlns:ds="http://schemas.openxmlformats.org/officeDocument/2006/customXml" ds:itemID="{0A604BBE-9599-45B4-A7AE-56BC4CC76868}">
  <ds:schemaRefs/>
</ds:datastoreItem>
</file>

<file path=customXml/itemProps2.xml><?xml version="1.0" encoding="utf-8"?>
<ds:datastoreItem xmlns:ds="http://schemas.openxmlformats.org/officeDocument/2006/customXml" ds:itemID="{D012162A-EA11-4A2D-96A8-D6E06FFBD82C}">
  <ds:schemaRefs/>
</ds:datastoreItem>
</file>

<file path=customXml/itemProps3.xml><?xml version="1.0" encoding="utf-8"?>
<ds:datastoreItem xmlns:ds="http://schemas.openxmlformats.org/officeDocument/2006/customXml" ds:itemID="{95EE7C9F-3C97-4274-989F-132636BDAD1F}">
  <ds:schemaRefs/>
</ds:datastoreItem>
</file>

<file path=customXml/itemProps4.xml><?xml version="1.0" encoding="utf-8"?>
<ds:datastoreItem xmlns:ds="http://schemas.openxmlformats.org/officeDocument/2006/customXml" ds:itemID="{E0C896C6-A3B3-4718-9CDE-0370819542AE}">
  <ds:schemaRefs/>
</ds:datastoreItem>
</file>

<file path=customXml/itemProps5.xml><?xml version="1.0" encoding="utf-8"?>
<ds:datastoreItem xmlns:ds="http://schemas.openxmlformats.org/officeDocument/2006/customXml" ds:itemID="{E2E6D134-3041-4481-A638-4CEA444E078C}">
  <ds:schemaRefs>
    <ds:schemaRef ds:uri="http://schemas.microsoft.com/DataMashup"/>
  </ds:schemaRefs>
</ds:datastoreItem>
</file>

<file path=customXml/itemProps6.xml><?xml version="1.0" encoding="utf-8"?>
<ds:datastoreItem xmlns:ds="http://schemas.openxmlformats.org/officeDocument/2006/customXml" ds:itemID="{6E0C800C-286A-4DFA-AF21-60069A7F66CB}">
  <ds:schemaRefs/>
</ds:datastoreItem>
</file>

<file path=customXml/itemProps7.xml><?xml version="1.0" encoding="utf-8"?>
<ds:datastoreItem xmlns:ds="http://schemas.openxmlformats.org/officeDocument/2006/customXml" ds:itemID="{7ED0CCDC-6E35-4EEE-9BB4-CF75554F635F}">
  <ds:schemaRefs/>
</ds:datastoreItem>
</file>

<file path=customXml/itemProps8.xml><?xml version="1.0" encoding="utf-8"?>
<ds:datastoreItem xmlns:ds="http://schemas.openxmlformats.org/officeDocument/2006/customXml" ds:itemID="{443A5F23-E373-432D-8150-541807DF3953}">
  <ds:schemaRefs/>
</ds:datastoreItem>
</file>

<file path=customXml/itemProps9.xml><?xml version="1.0" encoding="utf-8"?>
<ds:datastoreItem xmlns:ds="http://schemas.openxmlformats.org/officeDocument/2006/customXml" ds:itemID="{556A7B6D-1842-4A2D-9B3B-29316E90411B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Zestawienie szczegółowe</vt:lpstr>
      <vt:lpstr>Zużycie wg Nabywcy</vt:lpstr>
      <vt:lpstr>Zużycie wg GT OSD</vt:lpstr>
      <vt:lpstr>Zużycie miesięczne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Leszek Rojczyk</dc:creator>
  <cp:lastModifiedBy>Michasia Rojczyk</cp:lastModifiedBy>
  <dcterms:created xsi:type="dcterms:W3CDTF">2021-05-26T13:11:47Z</dcterms:created>
  <dcterms:modified xsi:type="dcterms:W3CDTF">2024-04-26T07:45:15Z</dcterms:modified>
</cp:coreProperties>
</file>