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670" windowHeight="10170" activeTab="2"/>
  </bookViews>
  <sheets>
    <sheet name="Klimatyzator typu Split " sheetId="3" r:id="rId1"/>
    <sheet name="Agregat chłodniczy " sheetId="4" r:id="rId2"/>
    <sheet name="Chłodziarki, zamrażarki, lodówk" sheetId="5" r:id="rId3"/>
    <sheet name="Kurtyna powietrzna" sheetId="6" r:id="rId4"/>
  </sheets>
  <definedNames>
    <definedName name="_xlnm._FilterDatabase" localSheetId="1" hidden="1">'Agregat chłodniczy '!$A$2:$D$181</definedName>
    <definedName name="_xlnm._FilterDatabase" localSheetId="2" hidden="1">'Chłodziarki, zamrażarki, lodówk'!$A$1:$D$64</definedName>
    <definedName name="_xlnm._FilterDatabase" localSheetId="0" hidden="1">'Klimatyzator typu Split '!$B$1:$D$226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7" i="5" l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46" i="5"/>
  <c r="D64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4" i="4"/>
  <c r="A5" i="4" l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</calcChain>
</file>

<file path=xl/sharedStrings.xml><?xml version="1.0" encoding="utf-8"?>
<sst xmlns="http://schemas.openxmlformats.org/spreadsheetml/2006/main" count="863" uniqueCount="351">
  <si>
    <t>Agregat chłodniczy COPELAND</t>
  </si>
  <si>
    <t>Agregat chłodniczy</t>
  </si>
  <si>
    <t xml:space="preserve">Agregat chłodniczy </t>
  </si>
  <si>
    <t>Klimatyzator  VESSER WGC 18IT</t>
  </si>
  <si>
    <t xml:space="preserve">Klimatyzator VESSER </t>
  </si>
  <si>
    <t xml:space="preserve">Klimatyzator VESSER FGU48 </t>
  </si>
  <si>
    <t>Klimatyzator Fujitsu 12</t>
  </si>
  <si>
    <t>Klimatyzator Vesser</t>
  </si>
  <si>
    <t xml:space="preserve">Klimatyzator </t>
  </si>
  <si>
    <t>Klimatyzator</t>
  </si>
  <si>
    <t>Klimatyzator Panasonic</t>
  </si>
  <si>
    <t>Klimatyzator VESSER</t>
  </si>
  <si>
    <t>Klimatyzator WAV</t>
  </si>
  <si>
    <t>Klimatyzator WAe 12D</t>
  </si>
  <si>
    <t>Klimatyzator WGN12D</t>
  </si>
  <si>
    <t>Klimatyzator VESSER WGN12D</t>
  </si>
  <si>
    <t xml:space="preserve">Klimatyzator Fujitsu </t>
  </si>
  <si>
    <t xml:space="preserve">Klimatyzator Vesser </t>
  </si>
  <si>
    <t>Klimatyzator Vesser WTA 12D</t>
  </si>
  <si>
    <t>Klimatyzator Fujitsu ASYG 12KMCC</t>
  </si>
  <si>
    <t>Klimatyzator ścienny (wew./zew.)</t>
  </si>
  <si>
    <t>Klimatyzator BESTMARK</t>
  </si>
  <si>
    <t>Klimatyzator  ELEKTRA  ALPHA</t>
  </si>
  <si>
    <t>Klimatyzator  BESTMARK</t>
  </si>
  <si>
    <t xml:space="preserve">Klimatyzator  ELEKTRA  ALPHA </t>
  </si>
  <si>
    <t>Klimatyzator  ELEKTRA</t>
  </si>
  <si>
    <t>klimatyzator SANYO</t>
  </si>
  <si>
    <t>klimatyzator BESTMATRK</t>
  </si>
  <si>
    <t>Klimatyzator "ELEKTRA"</t>
  </si>
  <si>
    <t>Klimatyzator" ELEKTRA"</t>
  </si>
  <si>
    <t>klimatyzator</t>
  </si>
  <si>
    <t>Klimatyzator ELEKTRA</t>
  </si>
  <si>
    <t>Klimatyzator ELEKTRA 9</t>
  </si>
  <si>
    <t>Klimatyzator ELEKTRA 17</t>
  </si>
  <si>
    <t>Klimatyzator LG</t>
  </si>
  <si>
    <t>Klimatyzator ELEKTRA 18</t>
  </si>
  <si>
    <t>Klimatyzator ELEKTRA 09 INVERTER</t>
  </si>
  <si>
    <t>Klimatyzator ELEKTRA 12 INVERTER</t>
  </si>
  <si>
    <t>Klimatyzator ELEKTRA 12</t>
  </si>
  <si>
    <t>Klimatyzator ELEKTRA 12 COMPACT</t>
  </si>
  <si>
    <t>Klimatyzator  ELEKTRA 9</t>
  </si>
  <si>
    <t>Klimatyzator ELEKTRA 18 INVENTER</t>
  </si>
  <si>
    <t>Klimatyzator ELEKTRA 18 Inverter</t>
  </si>
  <si>
    <t>Klimatyzator  ELECTRA JED-18 DCI INVERTER</t>
  </si>
  <si>
    <t>Klimatyzator ELECTRA</t>
  </si>
  <si>
    <t>Klimatyzator  ELETRA</t>
  </si>
  <si>
    <t>Klimatyzator  VESSER INVERTER 09</t>
  </si>
  <si>
    <t>Klimatyzator VESSER FGU 48</t>
  </si>
  <si>
    <t>Klimatyzator VESSER ELEKTRA</t>
  </si>
  <si>
    <t>Klimatyzator- VESSER</t>
  </si>
  <si>
    <t>Klimatyzator VESSER 9</t>
  </si>
  <si>
    <t>Klimatyzator VESSER  12</t>
  </si>
  <si>
    <t>Klimatyzator VESSER 12</t>
  </si>
  <si>
    <t>Klimatyzator Electra</t>
  </si>
  <si>
    <t>Chłodziarka</t>
  </si>
  <si>
    <t>Stacja dializ</t>
  </si>
  <si>
    <t>I Oddział Chirurgii Ogólnej i Onkologicznej A</t>
  </si>
  <si>
    <t>II Oddział Chirurgii Ogólnej B</t>
  </si>
  <si>
    <t>I Oddział Chorób Wewnętrznych</t>
  </si>
  <si>
    <t>II Oddział Wewnętrzny i Endokrynologiczny</t>
  </si>
  <si>
    <t>Oddział Kardiologiczny</t>
  </si>
  <si>
    <t>Oddział Położniczy</t>
  </si>
  <si>
    <t>Oddział Noworodkowy(Neonatologiczny)</t>
  </si>
  <si>
    <t>Oddział Dziecięcy</t>
  </si>
  <si>
    <t>Oddział Neurologiczny</t>
  </si>
  <si>
    <t>Oddział Chirurgii Urazowej i Ortopedii</t>
  </si>
  <si>
    <t>Oddział Okulistyczny</t>
  </si>
  <si>
    <t>Oddział Laryngologiczny</t>
  </si>
  <si>
    <t>Oddział Urologii i Onkologii Urologicznej</t>
  </si>
  <si>
    <t>Blok Operacyjny</t>
  </si>
  <si>
    <t>Sala Operacyjna Ginekologiczna</t>
  </si>
  <si>
    <t>Sala Operacyjna Okulistyczna</t>
  </si>
  <si>
    <t>Sala Operacyjna Laryngologiczna</t>
  </si>
  <si>
    <t>Oddział Opieki Paliatywnej</t>
  </si>
  <si>
    <t>Szpitalny Oddział Ratunkowy</t>
  </si>
  <si>
    <t>Poradnia Walki z Bólem i Opieki Paliatywnej</t>
  </si>
  <si>
    <t>Pracownia Echokardiograficzna</t>
  </si>
  <si>
    <t>Oddział Intensywnej  Terapii</t>
  </si>
  <si>
    <t>Pracownia EKG</t>
  </si>
  <si>
    <t>Zakład Diagnostyki Obrazowej</t>
  </si>
  <si>
    <t>Pracownia  Rehabilitacji</t>
  </si>
  <si>
    <t>Apteka Szpitalna</t>
  </si>
  <si>
    <t>Zakład Mikrobiologii Lekarskiej</t>
  </si>
  <si>
    <t>Centralne Laboratorium Analityczne</t>
  </si>
  <si>
    <t>Pracownia Banku Krwi</t>
  </si>
  <si>
    <t>Przychodnia Przyszpitalna</t>
  </si>
  <si>
    <t>Zakład Patomorfologii</t>
  </si>
  <si>
    <t>Poradnia Pracownicza</t>
  </si>
  <si>
    <t>Pracownia Endoskopii Gastroenterologicznej</t>
  </si>
  <si>
    <t>Kuchnia Centralna</t>
  </si>
  <si>
    <t>Dział Marketingu</t>
  </si>
  <si>
    <t>Dział Statystyki Medycznej Rozliczeń i Dokumentacji</t>
  </si>
  <si>
    <t>Sekcja Urządzeń Cieplnych</t>
  </si>
  <si>
    <t xml:space="preserve">Sekcja Urządzeń Ruchu Elektrycznego i AKP </t>
  </si>
  <si>
    <t>Administracja Działu Technicznego</t>
  </si>
  <si>
    <t>Zakład Pomocy Doraźnej i Ratownictwa Medycznego</t>
  </si>
  <si>
    <t>Asystentki Dyrektora</t>
  </si>
  <si>
    <t>Pracownia Elektrofizjologii i Stymulacji Serca</t>
  </si>
  <si>
    <t>Poradnie Podstawowej Opieki Zdrowotnej</t>
  </si>
  <si>
    <t>Strona Chirurgiczna - obszar terapii natychmiastowej</t>
  </si>
  <si>
    <t>Strona Internistyczna - obszar rejestracji i przyjęć</t>
  </si>
  <si>
    <t>Strona Chirurgiczna - obszar konsultacyjny</t>
  </si>
  <si>
    <t xml:space="preserve">Strona Internistyczna - obszar konsultacyjny </t>
  </si>
  <si>
    <t>Strona Dziecięca - obszar konsultacyjny</t>
  </si>
  <si>
    <t>Strona Dziecięca - obszar resuscytacyjno - obserwacyjny</t>
  </si>
  <si>
    <t>Pokój Oddziałowej</t>
  </si>
  <si>
    <t>Rejestracja</t>
  </si>
  <si>
    <t>Strona Internistyczna - poczekalnie</t>
  </si>
  <si>
    <t>Strona Internistyczna - obszar obserwacyjny</t>
  </si>
  <si>
    <t>Strona Internistyczna - punkt przyjęć</t>
  </si>
  <si>
    <t>Sala chorych - mała</t>
  </si>
  <si>
    <t>Sala chorych - duża</t>
  </si>
  <si>
    <t>Korytarz</t>
  </si>
  <si>
    <t>Nazwa pomieszczenia</t>
  </si>
  <si>
    <t>Gabinet Zabiegowy I - odcinek B</t>
  </si>
  <si>
    <t>Intensywny Nadzór Kardiologiczny</t>
  </si>
  <si>
    <t>Pokój Lekarzy - odcinek A</t>
  </si>
  <si>
    <t>Intensywny Nadzór Kardiologiczny - Punkt Pielegniarski</t>
  </si>
  <si>
    <t>Gabinet Zabiegowy I - odcinek A</t>
  </si>
  <si>
    <t>Gabinet Zabiegowy II - odcinek A</t>
  </si>
  <si>
    <t>Sekretariat</t>
  </si>
  <si>
    <t>Klimatyzator BestMark</t>
  </si>
  <si>
    <t>Sala R - odcinek B</t>
  </si>
  <si>
    <t xml:space="preserve">Pokój Lekarzy  </t>
  </si>
  <si>
    <t>Gabinet Zabiegowy</t>
  </si>
  <si>
    <t>Sala chorych</t>
  </si>
  <si>
    <t>Strona TUR - leki, Sala wybudzeniowa</t>
  </si>
  <si>
    <t>Pokój Ordynatora</t>
  </si>
  <si>
    <t>Pokój Lekarzy</t>
  </si>
  <si>
    <t>Gabinet Zabiegowy, Opatrunkowy</t>
  </si>
  <si>
    <t xml:space="preserve">Sala chorych </t>
  </si>
  <si>
    <t>Sala Wzmożonego Nadzoru</t>
  </si>
  <si>
    <t>Sala rehabilitacyjna</t>
  </si>
  <si>
    <t>Sa;la Zabiegowa</t>
  </si>
  <si>
    <t>Gabinet Diagnostyczny</t>
  </si>
  <si>
    <t>Punkt Pielegniarskj</t>
  </si>
  <si>
    <t>Sala Wzmożonego nadzoru</t>
  </si>
  <si>
    <t>Poradnia Chirurgii Onkologicznej - Gabinet Zabiegowy</t>
  </si>
  <si>
    <t>Poradnia Dermatologiczna - Rejestracja</t>
  </si>
  <si>
    <t>Poradnia Okulistyczna</t>
  </si>
  <si>
    <t>Poradnia Otolaryngologiczna</t>
  </si>
  <si>
    <t>Poradnia Ortopedyczna</t>
  </si>
  <si>
    <t>Poradnia Ortopedyczna - Gabinet Zabiegowy</t>
  </si>
  <si>
    <t xml:space="preserve">Poradnia Dermatologiczna </t>
  </si>
  <si>
    <t>Poradnia Chorób Płuc - Gabinet  zabiegowy</t>
  </si>
  <si>
    <t>Poradnia Chirurgiczna</t>
  </si>
  <si>
    <t>Poradnia Urologiczna</t>
  </si>
  <si>
    <t>Poradnia Alergologiczna</t>
  </si>
  <si>
    <t>Poradnia Alergologiczna - Gabinet Zabiegowy</t>
  </si>
  <si>
    <t>Poradnia Gastroenterologiczna</t>
  </si>
  <si>
    <t>Poradnia Kardiologiczna</t>
  </si>
  <si>
    <t>Gabinet Badań EKG</t>
  </si>
  <si>
    <t>Poradnia Diabetologiczna - Gabinet Zabiegowy</t>
  </si>
  <si>
    <t xml:space="preserve">Rejestracja </t>
  </si>
  <si>
    <t>Rejestracja RTG</t>
  </si>
  <si>
    <t>Pracownia Tomograf Komputerowy 1</t>
  </si>
  <si>
    <t>Pracownia RTG 2</t>
  </si>
  <si>
    <t>Gabinet USG</t>
  </si>
  <si>
    <t>Opisownia RTG</t>
  </si>
  <si>
    <t>Opisownia RTG (nowa)</t>
  </si>
  <si>
    <t>Tomograf Komputerowy 1 - Sterownia</t>
  </si>
  <si>
    <t>Pracownia RTG 3</t>
  </si>
  <si>
    <t>Tomograf Komputerowy 1 - Opisownia</t>
  </si>
  <si>
    <t>Gabinet Badań - Densytomeria</t>
  </si>
  <si>
    <t>Gabinet Badań - Mammografia</t>
  </si>
  <si>
    <t>Pracownia RTG 2 - sterownia</t>
  </si>
  <si>
    <t>Klimatyzator Daikin</t>
  </si>
  <si>
    <t xml:space="preserve">Sekretariat Naczelnej Pielęgniarki i Kierownika Lecznictwa </t>
  </si>
  <si>
    <t>Naczelny Lekarz Szpitala</t>
  </si>
  <si>
    <t>Sekretariat Dyrektora</t>
  </si>
  <si>
    <t>Dyrektor Szpitala</t>
  </si>
  <si>
    <t>Kierownika Lecznictwa Specjalistycznego</t>
  </si>
  <si>
    <t xml:space="preserve">Naczelna Pielegniarka </t>
  </si>
  <si>
    <t>Gabinet Badań nr 2</t>
  </si>
  <si>
    <t>Gabinet Badań nr 1</t>
  </si>
  <si>
    <t>Dezynfektoria</t>
  </si>
  <si>
    <t>Pracownia EKG /Holtera - hol III piętro</t>
  </si>
  <si>
    <t>Pracownia EEG - Niski Parter wejście 017</t>
  </si>
  <si>
    <t>Budynek Administracji</t>
  </si>
  <si>
    <t>Mała Sala Knferencyjna - Niski Parter przy rezonansie Magnetycznym</t>
  </si>
  <si>
    <t>Pracownia Serologiczna - korytarz Dyrekcja</t>
  </si>
  <si>
    <t>Dział Pralni i Dezynfekcji</t>
  </si>
  <si>
    <t>Magazyn Odzieży Czystej</t>
  </si>
  <si>
    <t>Klimatyzator wolnostojący</t>
  </si>
  <si>
    <t>Pomieszczenie - Centrala telefoniczna DGT</t>
  </si>
  <si>
    <t>Klimatyzator Elektra</t>
  </si>
  <si>
    <t>Locum post Mortem</t>
  </si>
  <si>
    <t>Pracownia Mikrobiologii (duża)</t>
  </si>
  <si>
    <t>Zmywalnia</t>
  </si>
  <si>
    <t>Pracownia Mikrobiologii (mała)</t>
  </si>
  <si>
    <t>Ciepłolecznictwo</t>
  </si>
  <si>
    <t>Sala ćwiczeń</t>
  </si>
  <si>
    <t>Gabinet masażu nr 3</t>
  </si>
  <si>
    <t>Elektrolecznictwo - stanowisko 3</t>
  </si>
  <si>
    <t>Pokój Badań</t>
  </si>
  <si>
    <t>Hydroterapia</t>
  </si>
  <si>
    <t>Elektrolecznictwo - stanowisko 2</t>
  </si>
  <si>
    <t>Elektrolecznictwo - stanowisko 1</t>
  </si>
  <si>
    <t>sekretariat</t>
  </si>
  <si>
    <t>Gabinet masażu nr 1</t>
  </si>
  <si>
    <t>Gabinet masażu nr 2</t>
  </si>
  <si>
    <t>Sala Intensywnego Nadzoru</t>
  </si>
  <si>
    <t>Pełnoprofilowa Sala Zabiegowa</t>
  </si>
  <si>
    <t>Sala cięć cesarskich</t>
  </si>
  <si>
    <t>Gabinet Badań - Patologia Ciąży</t>
  </si>
  <si>
    <t>Punkt Pielęgniarski - Odcinek Połozniczy</t>
  </si>
  <si>
    <t>Oddział Ginekologiczny</t>
  </si>
  <si>
    <t>Sala Operacyjna - D</t>
  </si>
  <si>
    <t>Sala Operacyjna - A</t>
  </si>
  <si>
    <t>Sala Operacyjna - C</t>
  </si>
  <si>
    <t>Sala Operacyjna - B</t>
  </si>
  <si>
    <t>Sala Operacyjna - S</t>
  </si>
  <si>
    <t>Sala wybudzeń</t>
  </si>
  <si>
    <t>Pokój Kierownika</t>
  </si>
  <si>
    <t>Pokój Socjalny</t>
  </si>
  <si>
    <t>Gabinet Iniekcji Leków</t>
  </si>
  <si>
    <t>Pokój Konsultacyjny</t>
  </si>
  <si>
    <t>Gabinet Zabiegowy Laser</t>
  </si>
  <si>
    <t>Gabinet Badań Jasnych</t>
  </si>
  <si>
    <t>Gabinet Zabiegowy I</t>
  </si>
  <si>
    <t xml:space="preserve">Gabinet Zabiegowy II  </t>
  </si>
  <si>
    <t>Sala 9A</t>
  </si>
  <si>
    <t>Odcinek Onkologiczny - Duża sala</t>
  </si>
  <si>
    <t>Sala Odpraw</t>
  </si>
  <si>
    <t>Gabinet Opatrunkowy B</t>
  </si>
  <si>
    <t>Sala Chorych 22</t>
  </si>
  <si>
    <t>Gabinet Zabiegowy A</t>
  </si>
  <si>
    <t>Pokój Lekarzy A</t>
  </si>
  <si>
    <t>Pokój Lekarzy B</t>
  </si>
  <si>
    <t>Gabinet Zabiegowy B</t>
  </si>
  <si>
    <t>Odcinek Onkologiczny - Gabinet Zabiegowy</t>
  </si>
  <si>
    <t xml:space="preserve"> Oddział Chirurgii Ogólnej </t>
  </si>
  <si>
    <t>Sala HCV</t>
  </si>
  <si>
    <t>Sala HBV</t>
  </si>
  <si>
    <t>Sala Dializ Ostrych</t>
  </si>
  <si>
    <t>Pokój Lekarzy - Kierownik Zakładu Patomorfologii</t>
  </si>
  <si>
    <t>Ubieralnia zwłok</t>
  </si>
  <si>
    <t>Pracownia Imunomistochemiczna</t>
  </si>
  <si>
    <t>Pokój Formalinowy</t>
  </si>
  <si>
    <t>Pracownia Cytologiczna</t>
  </si>
  <si>
    <t>Sala Sekcyjna</t>
  </si>
  <si>
    <t>Pracownia Histopatologiczna</t>
  </si>
  <si>
    <t>Pokój mikroskopowy - Kierownik Pracowni</t>
  </si>
  <si>
    <t>Pokój Lekarzy - Oddział</t>
  </si>
  <si>
    <t>Kuchnia Mleczna</t>
  </si>
  <si>
    <t>Pokój Lekarzy - przy SOR Dzięciecy</t>
  </si>
  <si>
    <t>Gabinet Zabiegowy II</t>
  </si>
  <si>
    <t>Pokój Koordynatora</t>
  </si>
  <si>
    <t>Sala Chorych 1</t>
  </si>
  <si>
    <t>Sala Chorych 4</t>
  </si>
  <si>
    <t xml:space="preserve">Sala Chorych 3 </t>
  </si>
  <si>
    <t>Sala Chorych 5</t>
  </si>
  <si>
    <t>Pracownia - III piętro hol główny</t>
  </si>
  <si>
    <t>Pracownia - pokój 308, III piętro hol główny</t>
  </si>
  <si>
    <t>Tomograf Komputerowy 2 - aparat</t>
  </si>
  <si>
    <t>Tomograf Komputerowy 2 - sterownia</t>
  </si>
  <si>
    <t>Tomograf Komputerowy 2 - pokój</t>
  </si>
  <si>
    <t>ul. Toruńska  - przenosny</t>
  </si>
  <si>
    <t>ul. Toruńska, Sekretariat, Kierownik</t>
  </si>
  <si>
    <t>Janikowo  - przenosny</t>
  </si>
  <si>
    <t>Kruszwica  - przenosny</t>
  </si>
  <si>
    <t>Sala Pooperacyjna</t>
  </si>
  <si>
    <t>Punkt Poboru Krwi</t>
  </si>
  <si>
    <t>Pracownia Biochemii</t>
  </si>
  <si>
    <t>Rejestracja badań</t>
  </si>
  <si>
    <t>Pracownia Analityki</t>
  </si>
  <si>
    <t>Pracownia Hematologii</t>
  </si>
  <si>
    <t>korytarz - Biuro - I piętro</t>
  </si>
  <si>
    <t>Serwerownia - 1 (Stara)</t>
  </si>
  <si>
    <t>Serwerownia - 2 (Nowa)</t>
  </si>
  <si>
    <t>Pracownia Hemodynamiki</t>
  </si>
  <si>
    <t>Pracownia</t>
  </si>
  <si>
    <t>Sterownia</t>
  </si>
  <si>
    <t>Pomieszczenie techniczne</t>
  </si>
  <si>
    <t>Klimatyzator Blyss</t>
  </si>
  <si>
    <t>Apteka detaliczna - sala sprzedaży</t>
  </si>
  <si>
    <t>Lp.</t>
  </si>
  <si>
    <t>Nazwa Komórki Organizacyjnej</t>
  </si>
  <si>
    <t>Ilość</t>
  </si>
  <si>
    <t>Agregat chlodniczy Bristol</t>
  </si>
  <si>
    <t>Agregat chłodniczy EMRRACO 2018</t>
  </si>
  <si>
    <t>Wyntylatornia nr 3</t>
  </si>
  <si>
    <t>Agregat wody lodowej Windex</t>
  </si>
  <si>
    <t>Agregat wody lodowej Blu Box</t>
  </si>
  <si>
    <t>Stacja Dializ</t>
  </si>
  <si>
    <t>Agregat wody lodowej Daikin Hydrocube</t>
  </si>
  <si>
    <t>Centralna Sterylizatornia</t>
  </si>
  <si>
    <t>Agregat chłodniczy Aermec</t>
  </si>
  <si>
    <t>Agregat chłodniczy Lunit</t>
  </si>
  <si>
    <t xml:space="preserve">Agregat wody lodowej </t>
  </si>
  <si>
    <t>Pracownia Rezonansu Magnetycznego</t>
  </si>
  <si>
    <t>Pracownia - Tomograf Komputerowy nr 1</t>
  </si>
  <si>
    <t>Poradnia Pracownicza  - Gabinet Zabiegowy</t>
  </si>
  <si>
    <t>Magazyn tabletek 79</t>
  </si>
  <si>
    <t>Pracownia Zywienia 1</t>
  </si>
  <si>
    <t>Pracownia Żywienia 2</t>
  </si>
  <si>
    <t>Magazyn Tabletek 78</t>
  </si>
  <si>
    <t>Receptura</t>
  </si>
  <si>
    <t>Magazyn Ampułek 2</t>
  </si>
  <si>
    <t>Magazyn Płynów Infuzyjnych</t>
  </si>
  <si>
    <t>Klimatyzator Rotenso</t>
  </si>
  <si>
    <t>Ekspedycja</t>
  </si>
  <si>
    <t xml:space="preserve">Pokój Z-cy Kierownika </t>
  </si>
  <si>
    <t>Magazyn Ampułek 1</t>
  </si>
  <si>
    <t>Magazyn opatrunków</t>
  </si>
  <si>
    <t>Magazyn Koncentratów</t>
  </si>
  <si>
    <t>Magazyn Odpadów - sklad</t>
  </si>
  <si>
    <t>Apteka detaliczna</t>
  </si>
  <si>
    <t>Usługi Informatyczne</t>
  </si>
  <si>
    <t>L.p.</t>
  </si>
  <si>
    <t>Nazwa wyposażenia</t>
  </si>
  <si>
    <t>Chłodziarka,lodówka,zamrażarka</t>
  </si>
  <si>
    <t>Chłodziarko - zamrażarka</t>
  </si>
  <si>
    <t>Chłodziarki,lodówki,zamrażarki</t>
  </si>
  <si>
    <t>Trakt Porodowy</t>
  </si>
  <si>
    <t>Chłodziarki,lodówki</t>
  </si>
  <si>
    <t>Chłodziarki,lodówki,zmrażarki</t>
  </si>
  <si>
    <t>Chłodziarko-zamrażarka</t>
  </si>
  <si>
    <t>Chłodziarko zamrażarka</t>
  </si>
  <si>
    <t>Chłodziarka,lodówka zamrażarka</t>
  </si>
  <si>
    <t>Chłodziarka-zamrażarka</t>
  </si>
  <si>
    <t>Lodówka turystyczna</t>
  </si>
  <si>
    <t>Chłodziarki, lodówki</t>
  </si>
  <si>
    <t>Chłodziarki,lodówki,zamrazarki</t>
  </si>
  <si>
    <t>Chłodziarki, zamrażarki, lodówki</t>
  </si>
  <si>
    <t>Chłodziarko-zamrażarka, Lodówka</t>
  </si>
  <si>
    <t>Chłodziarki, lodówki ,zamrażarki</t>
  </si>
  <si>
    <t>Chłodziarka w zabudowie</t>
  </si>
  <si>
    <t>Chłodziorko-zamrażarka</t>
  </si>
  <si>
    <t>Chłodziarki.lodówki, zamrażarki</t>
  </si>
  <si>
    <t>Lodnia-pojemnik</t>
  </si>
  <si>
    <t>Chłodnica powietrza</t>
  </si>
  <si>
    <t>Dział Naprawy i Konserwacji Urządzeń Medycznych</t>
  </si>
  <si>
    <t>Lodówka</t>
  </si>
  <si>
    <t>Dział Ekonomiczno-Finansowy</t>
  </si>
  <si>
    <t>Dział Zakażeń Szpitalnych i Monitorowanian Jakości</t>
  </si>
  <si>
    <t>Poradnia Chorób Płuc i Gruźlicy</t>
  </si>
  <si>
    <t>Chłodziarki ,lodówki, zamrażarki</t>
  </si>
  <si>
    <t>Poradnia Medycyny Pracy</t>
  </si>
  <si>
    <t>Chłodziarki, lodówki, zamrażarki</t>
  </si>
  <si>
    <t>Lodówka Turystyczna</t>
  </si>
  <si>
    <t>Agregat chłodniczy - Magazyn Odpadów - chłodnia</t>
  </si>
  <si>
    <t>Agregat chłodniczy - Magazyn Odpadów - składowisko</t>
  </si>
  <si>
    <t>Zespół Poradnii Onkologicznych</t>
  </si>
  <si>
    <t xml:space="preserve">Wejście główne - hol  </t>
  </si>
  <si>
    <t>Wejście od strony SOR</t>
  </si>
  <si>
    <t>Elektryczna kurtyna powietrzna</t>
  </si>
  <si>
    <t>Nazwa urządzenia</t>
  </si>
  <si>
    <t>Dział Techniczny</t>
  </si>
  <si>
    <t>Usługi informatyczne</t>
  </si>
  <si>
    <t>Lada chcłodnicza na 12 ciał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</si>
</sst>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shrinkToFit="1"/>
    </xf>
    <xf numFmtId="49" fontId="0" fillId="0" borderId="1" xfId="0" applyNumberFormat="1" applyBorder="1" applyAlignment="1">
      <alignment shrinkToFit="1"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 applyAlignment="1">
      <alignment shrinkToFit="1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49" fontId="0" fillId="0" borderId="0" xfId="0" applyNumberFormat="1" applyBorder="1"/>
    <xf numFmtId="0" fontId="0" fillId="0" borderId="0" xfId="0" applyBorder="1"/>
    <xf numFmtId="0" fontId="3" fillId="0" borderId="0" xfId="0" applyFont="1" applyBorder="1"/>
    <xf numFmtId="49" fontId="0" fillId="0" borderId="1" xfId="0" applyNumberFormat="1" applyBorder="1"/>
    <xf numFmtId="49" fontId="0" fillId="0" borderId="1" xfId="0" applyNumberFormat="1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/>
    <xf numFmtId="49" fontId="3" fillId="0" borderId="1" xfId="0" applyNumberFormat="1" applyFont="1" applyBorder="1"/>
    <xf numFmtId="0" fontId="3" fillId="0" borderId="1" xfId="0" applyFont="1" applyBorder="1"/>
    <xf numFmtId="0" fontId="0" fillId="0" borderId="0" xfId="0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topLeftCell="A13" workbookViewId="0">
      <selection activeCell="C238" sqref="C238"/>
    </sheetView>
  </sheetViews>
  <sheetFormatPr defaultRowHeight="15" x14ac:dyDescent="0.25"/>
  <cols>
    <col min="1" max="1" width="9.140625" style="21"/>
    <col min="2" max="2" width="48" style="13" customWidth="1"/>
    <col min="3" max="3" width="38.5703125" style="13" customWidth="1"/>
    <col min="4" max="4" width="59.28515625" style="13" customWidth="1"/>
    <col min="5" max="16384" width="9.140625" style="13"/>
  </cols>
  <sheetData>
    <row r="1" spans="1:4" x14ac:dyDescent="0.25">
      <c r="A1" s="23" t="s">
        <v>309</v>
      </c>
      <c r="B1" s="2" t="s">
        <v>277</v>
      </c>
      <c r="C1" s="2" t="s">
        <v>347</v>
      </c>
      <c r="D1" s="2" t="s">
        <v>113</v>
      </c>
    </row>
    <row r="2" spans="1:4" x14ac:dyDescent="0.25">
      <c r="A2" s="7">
        <v>1</v>
      </c>
      <c r="B2" s="15" t="s">
        <v>83</v>
      </c>
      <c r="C2" s="15" t="s">
        <v>3</v>
      </c>
      <c r="D2" s="15" t="s">
        <v>262</v>
      </c>
    </row>
    <row r="3" spans="1:4" x14ac:dyDescent="0.25">
      <c r="A3" s="7">
        <f>A2+1</f>
        <v>2</v>
      </c>
      <c r="B3" s="15" t="s">
        <v>79</v>
      </c>
      <c r="C3" s="15" t="s">
        <v>4</v>
      </c>
      <c r="D3" s="15" t="s">
        <v>154</v>
      </c>
    </row>
    <row r="4" spans="1:4" x14ac:dyDescent="0.25">
      <c r="A4" s="7">
        <f t="shared" ref="A4:A67" si="0">A3+1</f>
        <v>3</v>
      </c>
      <c r="B4" s="15" t="s">
        <v>79</v>
      </c>
      <c r="C4" s="15" t="s">
        <v>5</v>
      </c>
      <c r="D4" s="15" t="s">
        <v>155</v>
      </c>
    </row>
    <row r="5" spans="1:4" x14ac:dyDescent="0.25">
      <c r="A5" s="7">
        <f t="shared" si="0"/>
        <v>4</v>
      </c>
      <c r="B5" s="15" t="s">
        <v>88</v>
      </c>
      <c r="C5" s="15" t="s">
        <v>6</v>
      </c>
      <c r="D5" s="15" t="s">
        <v>173</v>
      </c>
    </row>
    <row r="6" spans="1:4" x14ac:dyDescent="0.25">
      <c r="A6" s="7">
        <f t="shared" si="0"/>
        <v>5</v>
      </c>
      <c r="B6" s="15" t="s">
        <v>92</v>
      </c>
      <c r="C6" s="15" t="s">
        <v>7</v>
      </c>
      <c r="D6" s="15" t="s">
        <v>267</v>
      </c>
    </row>
    <row r="7" spans="1:4" x14ac:dyDescent="0.25">
      <c r="A7" s="7">
        <f t="shared" si="0"/>
        <v>6</v>
      </c>
      <c r="B7" s="15" t="s">
        <v>80</v>
      </c>
      <c r="C7" s="15" t="s">
        <v>8</v>
      </c>
      <c r="D7" s="15" t="s">
        <v>190</v>
      </c>
    </row>
    <row r="8" spans="1:4" x14ac:dyDescent="0.25">
      <c r="A8" s="7">
        <f t="shared" si="0"/>
        <v>7</v>
      </c>
      <c r="B8" s="15" t="s">
        <v>69</v>
      </c>
      <c r="C8" s="15" t="s">
        <v>10</v>
      </c>
      <c r="D8" s="15" t="s">
        <v>207</v>
      </c>
    </row>
    <row r="9" spans="1:4" x14ac:dyDescent="0.25">
      <c r="A9" s="7">
        <f t="shared" si="0"/>
        <v>8</v>
      </c>
      <c r="B9" s="15" t="s">
        <v>69</v>
      </c>
      <c r="C9" s="15" t="s">
        <v>7</v>
      </c>
      <c r="D9" s="15" t="s">
        <v>212</v>
      </c>
    </row>
    <row r="10" spans="1:4" x14ac:dyDescent="0.25">
      <c r="A10" s="7">
        <f t="shared" si="0"/>
        <v>9</v>
      </c>
      <c r="B10" s="15" t="s">
        <v>78</v>
      </c>
      <c r="C10" s="15" t="s">
        <v>11</v>
      </c>
      <c r="D10" s="15" t="s">
        <v>176</v>
      </c>
    </row>
    <row r="11" spans="1:4" x14ac:dyDescent="0.25">
      <c r="A11" s="7">
        <f t="shared" si="0"/>
        <v>10</v>
      </c>
      <c r="B11" s="15" t="s">
        <v>66</v>
      </c>
      <c r="C11" s="15" t="s">
        <v>12</v>
      </c>
      <c r="D11" s="15" t="s">
        <v>215</v>
      </c>
    </row>
    <row r="12" spans="1:4" x14ac:dyDescent="0.25">
      <c r="A12" s="7">
        <f t="shared" si="0"/>
        <v>11</v>
      </c>
      <c r="B12" s="15" t="s">
        <v>85</v>
      </c>
      <c r="C12" s="15" t="s">
        <v>12</v>
      </c>
      <c r="D12" s="15" t="s">
        <v>137</v>
      </c>
    </row>
    <row r="13" spans="1:4" x14ac:dyDescent="0.25">
      <c r="A13" s="7">
        <f t="shared" si="0"/>
        <v>12</v>
      </c>
      <c r="B13" s="15" t="s">
        <v>85</v>
      </c>
      <c r="C13" s="15" t="s">
        <v>12</v>
      </c>
      <c r="D13" s="15" t="s">
        <v>137</v>
      </c>
    </row>
    <row r="14" spans="1:4" x14ac:dyDescent="0.25">
      <c r="A14" s="7">
        <f t="shared" si="0"/>
        <v>13</v>
      </c>
      <c r="B14" s="15" t="s">
        <v>74</v>
      </c>
      <c r="C14" s="15" t="s">
        <v>7</v>
      </c>
      <c r="D14" s="15" t="s">
        <v>99</v>
      </c>
    </row>
    <row r="15" spans="1:4" x14ac:dyDescent="0.25">
      <c r="A15" s="7">
        <f t="shared" si="0"/>
        <v>14</v>
      </c>
      <c r="B15" s="15" t="s">
        <v>73</v>
      </c>
      <c r="C15" s="15" t="s">
        <v>13</v>
      </c>
      <c r="D15" s="15" t="s">
        <v>198</v>
      </c>
    </row>
    <row r="16" spans="1:4" x14ac:dyDescent="0.25">
      <c r="A16" s="7">
        <f t="shared" si="0"/>
        <v>15</v>
      </c>
      <c r="B16" s="15" t="s">
        <v>59</v>
      </c>
      <c r="C16" s="15" t="s">
        <v>14</v>
      </c>
      <c r="D16" s="15" t="s">
        <v>219</v>
      </c>
    </row>
    <row r="17" spans="1:4" x14ac:dyDescent="0.25">
      <c r="A17" s="7">
        <f t="shared" si="0"/>
        <v>16</v>
      </c>
      <c r="B17" s="15" t="s">
        <v>95</v>
      </c>
      <c r="C17" s="15" t="s">
        <v>15</v>
      </c>
      <c r="D17" s="15" t="s">
        <v>258</v>
      </c>
    </row>
    <row r="18" spans="1:4" x14ac:dyDescent="0.25">
      <c r="A18" s="7">
        <f t="shared" si="0"/>
        <v>17</v>
      </c>
      <c r="B18" s="15" t="s">
        <v>349</v>
      </c>
      <c r="C18" s="15" t="s">
        <v>16</v>
      </c>
      <c r="D18" s="15" t="s">
        <v>268</v>
      </c>
    </row>
    <row r="19" spans="1:4" x14ac:dyDescent="0.25">
      <c r="A19" s="7">
        <f t="shared" si="0"/>
        <v>18</v>
      </c>
      <c r="B19" s="15" t="s">
        <v>86</v>
      </c>
      <c r="C19" s="15" t="s">
        <v>17</v>
      </c>
      <c r="D19" s="15" t="s">
        <v>120</v>
      </c>
    </row>
    <row r="20" spans="1:4" x14ac:dyDescent="0.25">
      <c r="A20" s="7">
        <f t="shared" si="0"/>
        <v>19</v>
      </c>
      <c r="B20" s="15" t="s">
        <v>86</v>
      </c>
      <c r="C20" s="15" t="s">
        <v>17</v>
      </c>
      <c r="D20" s="15" t="s">
        <v>235</v>
      </c>
    </row>
    <row r="21" spans="1:4" x14ac:dyDescent="0.25">
      <c r="A21" s="7">
        <f t="shared" si="0"/>
        <v>20</v>
      </c>
      <c r="B21" s="15" t="s">
        <v>86</v>
      </c>
      <c r="C21" s="15" t="s">
        <v>17</v>
      </c>
      <c r="D21" s="15" t="s">
        <v>236</v>
      </c>
    </row>
    <row r="22" spans="1:4" x14ac:dyDescent="0.25">
      <c r="A22" s="7">
        <f t="shared" si="0"/>
        <v>21</v>
      </c>
      <c r="B22" s="15" t="s">
        <v>86</v>
      </c>
      <c r="C22" s="15" t="s">
        <v>17</v>
      </c>
      <c r="D22" s="15" t="s">
        <v>237</v>
      </c>
    </row>
    <row r="23" spans="1:4" x14ac:dyDescent="0.25">
      <c r="A23" s="7">
        <f t="shared" si="0"/>
        <v>22</v>
      </c>
      <c r="B23" s="15" t="s">
        <v>86</v>
      </c>
      <c r="C23" s="15" t="s">
        <v>17</v>
      </c>
      <c r="D23" s="15" t="s">
        <v>238</v>
      </c>
    </row>
    <row r="24" spans="1:4" x14ac:dyDescent="0.25">
      <c r="A24" s="7">
        <f t="shared" si="0"/>
        <v>23</v>
      </c>
      <c r="B24" s="15" t="s">
        <v>86</v>
      </c>
      <c r="C24" s="15" t="s">
        <v>17</v>
      </c>
      <c r="D24" s="15" t="s">
        <v>239</v>
      </c>
    </row>
    <row r="25" spans="1:4" x14ac:dyDescent="0.25">
      <c r="A25" s="7">
        <f t="shared" si="0"/>
        <v>24</v>
      </c>
      <c r="B25" s="15" t="s">
        <v>66</v>
      </c>
      <c r="C25" s="15" t="s">
        <v>17</v>
      </c>
      <c r="D25" s="15" t="s">
        <v>128</v>
      </c>
    </row>
    <row r="26" spans="1:4" x14ac:dyDescent="0.25">
      <c r="A26" s="7">
        <f t="shared" si="0"/>
        <v>25</v>
      </c>
      <c r="B26" s="15" t="s">
        <v>86</v>
      </c>
      <c r="C26" s="15" t="s">
        <v>9</v>
      </c>
      <c r="D26" s="15" t="s">
        <v>240</v>
      </c>
    </row>
    <row r="27" spans="1:4" x14ac:dyDescent="0.25">
      <c r="A27" s="7">
        <f t="shared" si="0"/>
        <v>26</v>
      </c>
      <c r="B27" s="15" t="s">
        <v>86</v>
      </c>
      <c r="C27" s="15" t="s">
        <v>9</v>
      </c>
      <c r="D27" s="15" t="s">
        <v>240</v>
      </c>
    </row>
    <row r="28" spans="1:4" x14ac:dyDescent="0.25">
      <c r="A28" s="7">
        <f t="shared" si="0"/>
        <v>27</v>
      </c>
      <c r="B28" s="15" t="s">
        <v>74</v>
      </c>
      <c r="C28" s="15" t="s">
        <v>9</v>
      </c>
      <c r="D28" s="15" t="s">
        <v>100</v>
      </c>
    </row>
    <row r="29" spans="1:4" x14ac:dyDescent="0.25">
      <c r="A29" s="7">
        <f t="shared" si="0"/>
        <v>28</v>
      </c>
      <c r="B29" s="15" t="s">
        <v>69</v>
      </c>
      <c r="C29" s="15" t="s">
        <v>8</v>
      </c>
      <c r="D29" s="15" t="s">
        <v>211</v>
      </c>
    </row>
    <row r="30" spans="1:4" x14ac:dyDescent="0.25">
      <c r="A30" s="7">
        <f t="shared" si="0"/>
        <v>29</v>
      </c>
      <c r="B30" s="15" t="s">
        <v>69</v>
      </c>
      <c r="C30" s="15" t="s">
        <v>9</v>
      </c>
      <c r="D30" s="15" t="s">
        <v>210</v>
      </c>
    </row>
    <row r="31" spans="1:4" x14ac:dyDescent="0.25">
      <c r="A31" s="7">
        <f t="shared" si="0"/>
        <v>30</v>
      </c>
      <c r="B31" s="15" t="s">
        <v>69</v>
      </c>
      <c r="C31" s="15" t="s">
        <v>9</v>
      </c>
      <c r="D31" s="15" t="s">
        <v>209</v>
      </c>
    </row>
    <row r="32" spans="1:4" x14ac:dyDescent="0.25">
      <c r="A32" s="7">
        <f t="shared" si="0"/>
        <v>31</v>
      </c>
      <c r="B32" s="15" t="s">
        <v>96</v>
      </c>
      <c r="C32" s="15" t="s">
        <v>166</v>
      </c>
      <c r="D32" s="16" t="s">
        <v>170</v>
      </c>
    </row>
    <row r="33" spans="1:4" x14ac:dyDescent="0.25">
      <c r="A33" s="7">
        <f t="shared" si="0"/>
        <v>32</v>
      </c>
      <c r="B33" s="15" t="s">
        <v>96</v>
      </c>
      <c r="C33" s="15" t="s">
        <v>166</v>
      </c>
      <c r="D33" s="17" t="s">
        <v>169</v>
      </c>
    </row>
    <row r="34" spans="1:4" x14ac:dyDescent="0.25">
      <c r="A34" s="7">
        <f t="shared" si="0"/>
        <v>33</v>
      </c>
      <c r="B34" s="15" t="s">
        <v>96</v>
      </c>
      <c r="C34" s="15" t="s">
        <v>166</v>
      </c>
      <c r="D34" s="18" t="s">
        <v>168</v>
      </c>
    </row>
    <row r="35" spans="1:4" x14ac:dyDescent="0.25">
      <c r="A35" s="7">
        <f t="shared" si="0"/>
        <v>34</v>
      </c>
      <c r="B35" s="15" t="s">
        <v>96</v>
      </c>
      <c r="C35" s="15" t="s">
        <v>166</v>
      </c>
      <c r="D35" s="16" t="s">
        <v>172</v>
      </c>
    </row>
    <row r="36" spans="1:4" x14ac:dyDescent="0.25">
      <c r="A36" s="7">
        <f t="shared" si="0"/>
        <v>35</v>
      </c>
      <c r="B36" s="15" t="s">
        <v>96</v>
      </c>
      <c r="C36" s="15" t="s">
        <v>166</v>
      </c>
      <c r="D36" s="18" t="s">
        <v>167</v>
      </c>
    </row>
    <row r="37" spans="1:4" x14ac:dyDescent="0.25">
      <c r="A37" s="7">
        <f t="shared" si="0"/>
        <v>36</v>
      </c>
      <c r="B37" s="15" t="s">
        <v>96</v>
      </c>
      <c r="C37" s="15" t="s">
        <v>166</v>
      </c>
      <c r="D37" s="18" t="s">
        <v>171</v>
      </c>
    </row>
    <row r="38" spans="1:4" x14ac:dyDescent="0.25">
      <c r="A38" s="7">
        <f t="shared" si="0"/>
        <v>37</v>
      </c>
      <c r="B38" s="15" t="s">
        <v>85</v>
      </c>
      <c r="C38" s="15" t="s">
        <v>9</v>
      </c>
      <c r="D38" s="15" t="s">
        <v>138</v>
      </c>
    </row>
    <row r="39" spans="1:4" x14ac:dyDescent="0.25">
      <c r="A39" s="7">
        <f t="shared" si="0"/>
        <v>38</v>
      </c>
      <c r="B39" s="15" t="s">
        <v>67</v>
      </c>
      <c r="C39" s="15" t="s">
        <v>7</v>
      </c>
      <c r="D39" s="15" t="s">
        <v>128</v>
      </c>
    </row>
    <row r="40" spans="1:4" x14ac:dyDescent="0.25">
      <c r="A40" s="7">
        <f t="shared" si="0"/>
        <v>39</v>
      </c>
      <c r="B40" s="15" t="s">
        <v>61</v>
      </c>
      <c r="C40" s="15" t="s">
        <v>4</v>
      </c>
      <c r="D40" s="15" t="s">
        <v>203</v>
      </c>
    </row>
    <row r="41" spans="1:4" x14ac:dyDescent="0.25">
      <c r="A41" s="7">
        <f t="shared" si="0"/>
        <v>40</v>
      </c>
      <c r="B41" s="15" t="s">
        <v>60</v>
      </c>
      <c r="C41" s="15" t="s">
        <v>7</v>
      </c>
      <c r="D41" s="15" t="s">
        <v>114</v>
      </c>
    </row>
    <row r="42" spans="1:4" x14ac:dyDescent="0.25">
      <c r="A42" s="7">
        <f t="shared" si="0"/>
        <v>41</v>
      </c>
      <c r="B42" s="15" t="s">
        <v>82</v>
      </c>
      <c r="C42" s="15" t="s">
        <v>8</v>
      </c>
      <c r="D42" s="15" t="s">
        <v>187</v>
      </c>
    </row>
    <row r="43" spans="1:4" x14ac:dyDescent="0.25">
      <c r="A43" s="7">
        <f t="shared" si="0"/>
        <v>42</v>
      </c>
      <c r="B43" s="15" t="s">
        <v>85</v>
      </c>
      <c r="C43" s="15" t="s">
        <v>8</v>
      </c>
      <c r="D43" s="15" t="s">
        <v>139</v>
      </c>
    </row>
    <row r="44" spans="1:4" x14ac:dyDescent="0.25">
      <c r="A44" s="7">
        <f t="shared" si="0"/>
        <v>43</v>
      </c>
      <c r="B44" s="15" t="s">
        <v>85</v>
      </c>
      <c r="C44" s="15" t="s">
        <v>8</v>
      </c>
      <c r="D44" s="15" t="s">
        <v>139</v>
      </c>
    </row>
    <row r="45" spans="1:4" x14ac:dyDescent="0.25">
      <c r="A45" s="7">
        <f t="shared" si="0"/>
        <v>44</v>
      </c>
      <c r="B45" s="15" t="s">
        <v>85</v>
      </c>
      <c r="C45" s="15" t="s">
        <v>9</v>
      </c>
      <c r="D45" s="15" t="s">
        <v>141</v>
      </c>
    </row>
    <row r="46" spans="1:4" x14ac:dyDescent="0.25">
      <c r="A46" s="7">
        <f t="shared" si="0"/>
        <v>45</v>
      </c>
      <c r="B46" s="15" t="s">
        <v>85</v>
      </c>
      <c r="C46" s="15" t="s">
        <v>8</v>
      </c>
      <c r="D46" s="15" t="s">
        <v>141</v>
      </c>
    </row>
    <row r="47" spans="1:4" x14ac:dyDescent="0.25">
      <c r="A47" s="7">
        <f t="shared" si="0"/>
        <v>46</v>
      </c>
      <c r="B47" s="15" t="s">
        <v>85</v>
      </c>
      <c r="C47" s="15" t="s">
        <v>8</v>
      </c>
      <c r="D47" s="15" t="s">
        <v>140</v>
      </c>
    </row>
    <row r="48" spans="1:4" x14ac:dyDescent="0.25">
      <c r="A48" s="7">
        <f t="shared" si="0"/>
        <v>47</v>
      </c>
      <c r="B48" s="15" t="s">
        <v>85</v>
      </c>
      <c r="C48" s="15" t="s">
        <v>8</v>
      </c>
      <c r="D48" s="15" t="s">
        <v>140</v>
      </c>
    </row>
    <row r="49" spans="1:4" x14ac:dyDescent="0.25">
      <c r="A49" s="7">
        <f t="shared" si="0"/>
        <v>48</v>
      </c>
      <c r="B49" s="15" t="s">
        <v>85</v>
      </c>
      <c r="C49" s="15" t="s">
        <v>8</v>
      </c>
      <c r="D49" s="15" t="s">
        <v>142</v>
      </c>
    </row>
    <row r="50" spans="1:4" x14ac:dyDescent="0.25">
      <c r="A50" s="7">
        <f t="shared" si="0"/>
        <v>49</v>
      </c>
      <c r="B50" s="15" t="s">
        <v>94</v>
      </c>
      <c r="C50" s="15" t="s">
        <v>7</v>
      </c>
      <c r="D50" s="15" t="s">
        <v>186</v>
      </c>
    </row>
    <row r="51" spans="1:4" x14ac:dyDescent="0.25">
      <c r="A51" s="7">
        <f t="shared" si="0"/>
        <v>50</v>
      </c>
      <c r="B51" s="15" t="s">
        <v>78</v>
      </c>
      <c r="C51" s="15" t="s">
        <v>7</v>
      </c>
      <c r="D51" s="15" t="s">
        <v>177</v>
      </c>
    </row>
    <row r="52" spans="1:4" x14ac:dyDescent="0.25">
      <c r="A52" s="7">
        <f t="shared" si="0"/>
        <v>51</v>
      </c>
      <c r="B52" s="15" t="s">
        <v>81</v>
      </c>
      <c r="C52" s="15" t="s">
        <v>18</v>
      </c>
      <c r="D52" s="15" t="s">
        <v>293</v>
      </c>
    </row>
    <row r="53" spans="1:4" x14ac:dyDescent="0.25">
      <c r="A53" s="7">
        <f t="shared" si="0"/>
        <v>52</v>
      </c>
      <c r="B53" s="15" t="s">
        <v>79</v>
      </c>
      <c r="C53" s="15" t="s">
        <v>19</v>
      </c>
      <c r="D53" s="15" t="s">
        <v>156</v>
      </c>
    </row>
    <row r="54" spans="1:4" x14ac:dyDescent="0.25">
      <c r="A54" s="7">
        <f t="shared" si="0"/>
        <v>53</v>
      </c>
      <c r="B54" s="15" t="s">
        <v>63</v>
      </c>
      <c r="C54" s="15" t="s">
        <v>8</v>
      </c>
      <c r="D54" s="15" t="s">
        <v>243</v>
      </c>
    </row>
    <row r="55" spans="1:4" x14ac:dyDescent="0.25">
      <c r="A55" s="7">
        <f t="shared" si="0"/>
        <v>54</v>
      </c>
      <c r="B55" s="15" t="s">
        <v>80</v>
      </c>
      <c r="C55" s="15" t="s">
        <v>11</v>
      </c>
      <c r="D55" s="15" t="s">
        <v>192</v>
      </c>
    </row>
    <row r="56" spans="1:4" x14ac:dyDescent="0.25">
      <c r="A56" s="7">
        <f t="shared" si="0"/>
        <v>55</v>
      </c>
      <c r="B56" s="15" t="s">
        <v>59</v>
      </c>
      <c r="C56" s="15" t="s">
        <v>17</v>
      </c>
      <c r="D56" s="15" t="s">
        <v>128</v>
      </c>
    </row>
    <row r="57" spans="1:4" x14ac:dyDescent="0.25">
      <c r="A57" s="7">
        <f t="shared" si="0"/>
        <v>56</v>
      </c>
      <c r="B57" s="15" t="s">
        <v>73</v>
      </c>
      <c r="C57" s="15" t="s">
        <v>20</v>
      </c>
      <c r="D57" s="15" t="s">
        <v>248</v>
      </c>
    </row>
    <row r="58" spans="1:4" x14ac:dyDescent="0.25">
      <c r="A58" s="7">
        <f t="shared" si="0"/>
        <v>57</v>
      </c>
      <c r="B58" s="15" t="s">
        <v>73</v>
      </c>
      <c r="C58" s="15" t="s">
        <v>20</v>
      </c>
      <c r="D58" s="15" t="s">
        <v>250</v>
      </c>
    </row>
    <row r="59" spans="1:4" x14ac:dyDescent="0.25">
      <c r="A59" s="7">
        <f t="shared" si="0"/>
        <v>58</v>
      </c>
      <c r="B59" s="15" t="s">
        <v>73</v>
      </c>
      <c r="C59" s="15" t="s">
        <v>20</v>
      </c>
      <c r="D59" s="15" t="s">
        <v>249</v>
      </c>
    </row>
    <row r="60" spans="1:4" x14ac:dyDescent="0.25">
      <c r="A60" s="7">
        <f t="shared" si="0"/>
        <v>59</v>
      </c>
      <c r="B60" s="15" t="s">
        <v>73</v>
      </c>
      <c r="C60" s="15" t="s">
        <v>20</v>
      </c>
      <c r="D60" s="15" t="s">
        <v>251</v>
      </c>
    </row>
    <row r="61" spans="1:4" x14ac:dyDescent="0.25">
      <c r="A61" s="7">
        <f t="shared" si="0"/>
        <v>60</v>
      </c>
      <c r="B61" s="15" t="s">
        <v>59</v>
      </c>
      <c r="C61" s="15" t="s">
        <v>21</v>
      </c>
      <c r="D61" s="15" t="s">
        <v>120</v>
      </c>
    </row>
    <row r="62" spans="1:4" x14ac:dyDescent="0.25">
      <c r="A62" s="7">
        <f t="shared" si="0"/>
        <v>61</v>
      </c>
      <c r="B62" s="15" t="s">
        <v>80</v>
      </c>
      <c r="C62" s="15" t="s">
        <v>22</v>
      </c>
      <c r="D62" s="15" t="s">
        <v>191</v>
      </c>
    </row>
    <row r="63" spans="1:4" x14ac:dyDescent="0.25">
      <c r="A63" s="7">
        <f t="shared" si="0"/>
        <v>62</v>
      </c>
      <c r="B63" s="15" t="s">
        <v>64</v>
      </c>
      <c r="C63" s="15" t="s">
        <v>23</v>
      </c>
      <c r="D63" s="15" t="s">
        <v>131</v>
      </c>
    </row>
    <row r="64" spans="1:4" x14ac:dyDescent="0.25">
      <c r="A64" s="7">
        <f t="shared" si="0"/>
        <v>63</v>
      </c>
      <c r="B64" s="15" t="s">
        <v>60</v>
      </c>
      <c r="C64" s="15" t="s">
        <v>22</v>
      </c>
      <c r="D64" s="15" t="s">
        <v>115</v>
      </c>
    </row>
    <row r="65" spans="1:4" x14ac:dyDescent="0.25">
      <c r="A65" s="7">
        <f t="shared" si="0"/>
        <v>64</v>
      </c>
      <c r="B65" s="15" t="s">
        <v>60</v>
      </c>
      <c r="C65" s="15" t="s">
        <v>24</v>
      </c>
      <c r="D65" s="15" t="s">
        <v>115</v>
      </c>
    </row>
    <row r="66" spans="1:4" x14ac:dyDescent="0.25">
      <c r="A66" s="7">
        <f t="shared" si="0"/>
        <v>65</v>
      </c>
      <c r="B66" s="15" t="s">
        <v>70</v>
      </c>
      <c r="C66" s="15" t="s">
        <v>22</v>
      </c>
      <c r="D66" s="15" t="s">
        <v>202</v>
      </c>
    </row>
    <row r="67" spans="1:4" x14ac:dyDescent="0.25">
      <c r="A67" s="7">
        <f t="shared" si="0"/>
        <v>66</v>
      </c>
      <c r="B67" s="15" t="s">
        <v>56</v>
      </c>
      <c r="C67" s="15" t="s">
        <v>22</v>
      </c>
      <c r="D67" s="15" t="s">
        <v>222</v>
      </c>
    </row>
    <row r="68" spans="1:4" x14ac:dyDescent="0.25">
      <c r="A68" s="7">
        <f t="shared" ref="A68:A131" si="1">A67+1</f>
        <v>67</v>
      </c>
      <c r="B68" s="15" t="s">
        <v>97</v>
      </c>
      <c r="C68" s="15" t="s">
        <v>23</v>
      </c>
      <c r="D68" s="15" t="s">
        <v>252</v>
      </c>
    </row>
    <row r="69" spans="1:4" x14ac:dyDescent="0.25">
      <c r="A69" s="7">
        <f t="shared" si="1"/>
        <v>68</v>
      </c>
      <c r="B69" s="15" t="s">
        <v>65</v>
      </c>
      <c r="C69" s="15" t="s">
        <v>7</v>
      </c>
      <c r="D69" s="15" t="s">
        <v>124</v>
      </c>
    </row>
    <row r="70" spans="1:4" x14ac:dyDescent="0.25">
      <c r="A70" s="7">
        <f t="shared" si="1"/>
        <v>69</v>
      </c>
      <c r="B70" s="15" t="s">
        <v>81</v>
      </c>
      <c r="C70" s="15" t="s">
        <v>25</v>
      </c>
      <c r="D70" s="15" t="s">
        <v>294</v>
      </c>
    </row>
    <row r="71" spans="1:4" x14ac:dyDescent="0.25">
      <c r="A71" s="7">
        <f t="shared" si="1"/>
        <v>70</v>
      </c>
      <c r="B71" s="15" t="s">
        <v>81</v>
      </c>
      <c r="C71" s="15" t="s">
        <v>25</v>
      </c>
      <c r="D71" s="15" t="s">
        <v>295</v>
      </c>
    </row>
    <row r="72" spans="1:4" x14ac:dyDescent="0.25">
      <c r="A72" s="7">
        <f t="shared" si="1"/>
        <v>71</v>
      </c>
      <c r="B72" s="15" t="s">
        <v>83</v>
      </c>
      <c r="C72" s="15" t="s">
        <v>25</v>
      </c>
      <c r="D72" s="15" t="s">
        <v>263</v>
      </c>
    </row>
    <row r="73" spans="1:4" x14ac:dyDescent="0.25">
      <c r="A73" s="7">
        <f t="shared" si="1"/>
        <v>72</v>
      </c>
      <c r="B73" s="15" t="s">
        <v>83</v>
      </c>
      <c r="C73" s="15" t="s">
        <v>25</v>
      </c>
      <c r="D73" s="15" t="s">
        <v>263</v>
      </c>
    </row>
    <row r="74" spans="1:4" x14ac:dyDescent="0.25">
      <c r="A74" s="7">
        <f t="shared" si="1"/>
        <v>73</v>
      </c>
      <c r="B74" s="15" t="s">
        <v>60</v>
      </c>
      <c r="C74" s="15" t="s">
        <v>26</v>
      </c>
      <c r="D74" s="15" t="s">
        <v>116</v>
      </c>
    </row>
    <row r="75" spans="1:4" x14ac:dyDescent="0.25">
      <c r="A75" s="7">
        <f t="shared" si="1"/>
        <v>74</v>
      </c>
      <c r="B75" s="15" t="s">
        <v>66</v>
      </c>
      <c r="C75" s="15" t="s">
        <v>27</v>
      </c>
      <c r="D75" s="15" t="s">
        <v>216</v>
      </c>
    </row>
    <row r="76" spans="1:4" x14ac:dyDescent="0.25">
      <c r="A76" s="7">
        <f t="shared" si="1"/>
        <v>75</v>
      </c>
      <c r="B76" s="15" t="s">
        <v>68</v>
      </c>
      <c r="C76" s="15" t="s">
        <v>28</v>
      </c>
      <c r="D76" s="15" t="s">
        <v>126</v>
      </c>
    </row>
    <row r="77" spans="1:4" x14ac:dyDescent="0.25">
      <c r="A77" s="7">
        <f t="shared" si="1"/>
        <v>76</v>
      </c>
      <c r="B77" s="15" t="s">
        <v>68</v>
      </c>
      <c r="C77" s="15" t="s">
        <v>29</v>
      </c>
      <c r="D77" s="15" t="s">
        <v>127</v>
      </c>
    </row>
    <row r="78" spans="1:4" x14ac:dyDescent="0.25">
      <c r="A78" s="7">
        <f t="shared" si="1"/>
        <v>77</v>
      </c>
      <c r="B78" s="15" t="s">
        <v>68</v>
      </c>
      <c r="C78" s="15" t="s">
        <v>29</v>
      </c>
      <c r="D78" s="15" t="s">
        <v>120</v>
      </c>
    </row>
    <row r="79" spans="1:4" x14ac:dyDescent="0.25">
      <c r="A79" s="7">
        <f t="shared" si="1"/>
        <v>78</v>
      </c>
      <c r="B79" s="15" t="s">
        <v>68</v>
      </c>
      <c r="C79" s="15" t="s">
        <v>30</v>
      </c>
      <c r="D79" s="15" t="s">
        <v>128</v>
      </c>
    </row>
    <row r="80" spans="1:4" x14ac:dyDescent="0.25">
      <c r="A80" s="7">
        <f t="shared" si="1"/>
        <v>79</v>
      </c>
      <c r="B80" s="15" t="s">
        <v>85</v>
      </c>
      <c r="C80" s="15" t="s">
        <v>31</v>
      </c>
      <c r="D80" s="15" t="s">
        <v>143</v>
      </c>
    </row>
    <row r="81" spans="1:4" x14ac:dyDescent="0.25">
      <c r="A81" s="7">
        <f t="shared" si="1"/>
        <v>80</v>
      </c>
      <c r="B81" s="15" t="s">
        <v>86</v>
      </c>
      <c r="C81" s="15" t="s">
        <v>33</v>
      </c>
      <c r="D81" s="15" t="s">
        <v>241</v>
      </c>
    </row>
    <row r="82" spans="1:4" x14ac:dyDescent="0.25">
      <c r="A82" s="7">
        <f t="shared" si="1"/>
        <v>81</v>
      </c>
      <c r="B82" s="15" t="s">
        <v>58</v>
      </c>
      <c r="C82" s="15" t="s">
        <v>31</v>
      </c>
      <c r="D82" s="15" t="s">
        <v>123</v>
      </c>
    </row>
    <row r="83" spans="1:4" x14ac:dyDescent="0.25">
      <c r="A83" s="7">
        <f t="shared" si="1"/>
        <v>82</v>
      </c>
      <c r="B83" s="15" t="s">
        <v>68</v>
      </c>
      <c r="C83" s="15" t="s">
        <v>9</v>
      </c>
      <c r="D83" s="15" t="s">
        <v>129</v>
      </c>
    </row>
    <row r="84" spans="1:4" x14ac:dyDescent="0.25">
      <c r="A84" s="7">
        <f t="shared" si="1"/>
        <v>83</v>
      </c>
      <c r="B84" s="15" t="s">
        <v>79</v>
      </c>
      <c r="C84" s="15" t="s">
        <v>31</v>
      </c>
      <c r="D84" s="15" t="s">
        <v>157</v>
      </c>
    </row>
    <row r="85" spans="1:4" x14ac:dyDescent="0.25">
      <c r="A85" s="7">
        <f t="shared" si="1"/>
        <v>84</v>
      </c>
      <c r="B85" s="15" t="s">
        <v>80</v>
      </c>
      <c r="C85" s="15" t="s">
        <v>31</v>
      </c>
      <c r="D85" s="15" t="s">
        <v>193</v>
      </c>
    </row>
    <row r="86" spans="1:4" x14ac:dyDescent="0.25">
      <c r="A86" s="7">
        <f t="shared" si="1"/>
        <v>85</v>
      </c>
      <c r="B86" s="15" t="s">
        <v>80</v>
      </c>
      <c r="C86" s="15" t="s">
        <v>31</v>
      </c>
      <c r="D86" s="15" t="s">
        <v>194</v>
      </c>
    </row>
    <row r="87" spans="1:4" x14ac:dyDescent="0.25">
      <c r="A87" s="7">
        <f t="shared" si="1"/>
        <v>86</v>
      </c>
      <c r="B87" s="15" t="s">
        <v>69</v>
      </c>
      <c r="C87" s="15" t="s">
        <v>34</v>
      </c>
      <c r="D87" s="15" t="s">
        <v>208</v>
      </c>
    </row>
    <row r="88" spans="1:4" x14ac:dyDescent="0.25">
      <c r="A88" s="7">
        <f t="shared" si="1"/>
        <v>87</v>
      </c>
      <c r="B88" s="15" t="s">
        <v>60</v>
      </c>
      <c r="C88" s="15" t="s">
        <v>35</v>
      </c>
      <c r="D88" s="15" t="s">
        <v>115</v>
      </c>
    </row>
    <row r="89" spans="1:4" x14ac:dyDescent="0.25">
      <c r="A89" s="7">
        <f t="shared" si="1"/>
        <v>88</v>
      </c>
      <c r="B89" s="15" t="s">
        <v>57</v>
      </c>
      <c r="C89" s="15" t="s">
        <v>31</v>
      </c>
      <c r="D89" s="15" t="s">
        <v>223</v>
      </c>
    </row>
    <row r="90" spans="1:4" x14ac:dyDescent="0.25">
      <c r="A90" s="7">
        <f t="shared" si="1"/>
        <v>89</v>
      </c>
      <c r="B90" s="15" t="s">
        <v>57</v>
      </c>
      <c r="C90" s="15" t="s">
        <v>31</v>
      </c>
      <c r="D90" s="15" t="s">
        <v>224</v>
      </c>
    </row>
    <row r="91" spans="1:4" x14ac:dyDescent="0.25">
      <c r="A91" s="7">
        <f t="shared" si="1"/>
        <v>90</v>
      </c>
      <c r="B91" s="15" t="s">
        <v>81</v>
      </c>
      <c r="C91" s="15" t="s">
        <v>36</v>
      </c>
      <c r="D91" s="15" t="s">
        <v>296</v>
      </c>
    </row>
    <row r="92" spans="1:4" x14ac:dyDescent="0.25">
      <c r="A92" s="7">
        <f t="shared" si="1"/>
        <v>91</v>
      </c>
      <c r="B92" s="15" t="s">
        <v>81</v>
      </c>
      <c r="C92" s="15" t="s">
        <v>36</v>
      </c>
      <c r="D92" s="15" t="s">
        <v>297</v>
      </c>
    </row>
    <row r="93" spans="1:4" x14ac:dyDescent="0.25">
      <c r="A93" s="7">
        <f t="shared" si="1"/>
        <v>92</v>
      </c>
      <c r="B93" s="15" t="s">
        <v>81</v>
      </c>
      <c r="C93" s="15" t="s">
        <v>37</v>
      </c>
      <c r="D93" s="15" t="s">
        <v>298</v>
      </c>
    </row>
    <row r="94" spans="1:4" x14ac:dyDescent="0.25">
      <c r="A94" s="7">
        <f t="shared" si="1"/>
        <v>93</v>
      </c>
      <c r="B94" s="15" t="s">
        <v>77</v>
      </c>
      <c r="C94" s="15" t="s">
        <v>32</v>
      </c>
      <c r="D94" s="15" t="s">
        <v>110</v>
      </c>
    </row>
    <row r="95" spans="1:4" x14ac:dyDescent="0.25">
      <c r="A95" s="7">
        <f t="shared" si="1"/>
        <v>94</v>
      </c>
      <c r="B95" s="15" t="s">
        <v>77</v>
      </c>
      <c r="C95" s="15" t="s">
        <v>38</v>
      </c>
      <c r="D95" s="15" t="s">
        <v>111</v>
      </c>
    </row>
    <row r="96" spans="1:4" x14ac:dyDescent="0.25">
      <c r="A96" s="7">
        <f t="shared" si="1"/>
        <v>95</v>
      </c>
      <c r="B96" s="15" t="s">
        <v>74</v>
      </c>
      <c r="C96" s="15" t="s">
        <v>39</v>
      </c>
      <c r="D96" s="15" t="s">
        <v>101</v>
      </c>
    </row>
    <row r="97" spans="1:4" x14ac:dyDescent="0.25">
      <c r="A97" s="7">
        <f t="shared" si="1"/>
        <v>96</v>
      </c>
      <c r="B97" s="15" t="s">
        <v>74</v>
      </c>
      <c r="C97" s="15" t="s">
        <v>39</v>
      </c>
      <c r="D97" s="15" t="s">
        <v>102</v>
      </c>
    </row>
    <row r="98" spans="1:4" x14ac:dyDescent="0.25">
      <c r="A98" s="7">
        <f t="shared" si="1"/>
        <v>97</v>
      </c>
      <c r="B98" s="15" t="s">
        <v>74</v>
      </c>
      <c r="C98" s="15" t="s">
        <v>35</v>
      </c>
      <c r="D98" s="15" t="s">
        <v>102</v>
      </c>
    </row>
    <row r="99" spans="1:4" x14ac:dyDescent="0.25">
      <c r="A99" s="7">
        <f t="shared" si="1"/>
        <v>98</v>
      </c>
      <c r="B99" s="15" t="s">
        <v>74</v>
      </c>
      <c r="C99" s="15" t="s">
        <v>35</v>
      </c>
      <c r="D99" s="15" t="s">
        <v>101</v>
      </c>
    </row>
    <row r="100" spans="1:4" x14ac:dyDescent="0.25">
      <c r="A100" s="7">
        <f t="shared" si="1"/>
        <v>99</v>
      </c>
      <c r="B100" s="15" t="s">
        <v>79</v>
      </c>
      <c r="C100" s="15" t="s">
        <v>40</v>
      </c>
      <c r="D100" s="15" t="s">
        <v>158</v>
      </c>
    </row>
    <row r="101" spans="1:4" x14ac:dyDescent="0.25">
      <c r="A101" s="7">
        <f t="shared" si="1"/>
        <v>100</v>
      </c>
      <c r="B101" s="15" t="s">
        <v>82</v>
      </c>
      <c r="C101" s="15" t="s">
        <v>41</v>
      </c>
      <c r="D101" s="15" t="s">
        <v>188</v>
      </c>
    </row>
    <row r="102" spans="1:4" x14ac:dyDescent="0.25">
      <c r="A102" s="7">
        <f t="shared" si="1"/>
        <v>101</v>
      </c>
      <c r="B102" s="15" t="s">
        <v>65</v>
      </c>
      <c r="C102" s="15" t="s">
        <v>31</v>
      </c>
      <c r="D102" s="15" t="s">
        <v>261</v>
      </c>
    </row>
    <row r="103" spans="1:4" x14ac:dyDescent="0.25">
      <c r="A103" s="7">
        <f t="shared" si="1"/>
        <v>102</v>
      </c>
      <c r="B103" s="15" t="s">
        <v>84</v>
      </c>
      <c r="C103" s="15" t="s">
        <v>31</v>
      </c>
      <c r="D103" s="15" t="s">
        <v>180</v>
      </c>
    </row>
    <row r="104" spans="1:4" x14ac:dyDescent="0.25">
      <c r="A104" s="7">
        <f t="shared" si="1"/>
        <v>103</v>
      </c>
      <c r="B104" s="15" t="s">
        <v>56</v>
      </c>
      <c r="C104" s="15" t="s">
        <v>42</v>
      </c>
      <c r="D104" s="15" t="s">
        <v>225</v>
      </c>
    </row>
    <row r="105" spans="1:4" x14ac:dyDescent="0.25">
      <c r="A105" s="7">
        <f t="shared" si="1"/>
        <v>104</v>
      </c>
      <c r="B105" s="15" t="s">
        <v>71</v>
      </c>
      <c r="C105" s="15" t="s">
        <v>34</v>
      </c>
      <c r="D105" s="15" t="s">
        <v>202</v>
      </c>
    </row>
    <row r="106" spans="1:4" x14ac:dyDescent="0.25">
      <c r="A106" s="7">
        <f t="shared" si="1"/>
        <v>105</v>
      </c>
      <c r="B106" s="15" t="s">
        <v>72</v>
      </c>
      <c r="C106" s="15" t="s">
        <v>34</v>
      </c>
      <c r="D106" s="15" t="s">
        <v>133</v>
      </c>
    </row>
    <row r="107" spans="1:4" x14ac:dyDescent="0.25">
      <c r="A107" s="7">
        <f t="shared" si="1"/>
        <v>106</v>
      </c>
      <c r="B107" s="15" t="s">
        <v>79</v>
      </c>
      <c r="C107" s="15" t="s">
        <v>43</v>
      </c>
      <c r="D107" s="15" t="s">
        <v>159</v>
      </c>
    </row>
    <row r="108" spans="1:4" x14ac:dyDescent="0.25">
      <c r="A108" s="7">
        <f t="shared" si="1"/>
        <v>107</v>
      </c>
      <c r="B108" s="15" t="s">
        <v>93</v>
      </c>
      <c r="C108" s="15" t="s">
        <v>44</v>
      </c>
      <c r="D108" s="15" t="s">
        <v>184</v>
      </c>
    </row>
    <row r="109" spans="1:4" x14ac:dyDescent="0.25">
      <c r="A109" s="7">
        <f t="shared" si="1"/>
        <v>108</v>
      </c>
      <c r="B109" s="15" t="s">
        <v>80</v>
      </c>
      <c r="C109" s="15" t="s">
        <v>11</v>
      </c>
      <c r="D109" s="15" t="s">
        <v>195</v>
      </c>
    </row>
    <row r="110" spans="1:4" x14ac:dyDescent="0.25">
      <c r="A110" s="7">
        <f t="shared" si="1"/>
        <v>109</v>
      </c>
      <c r="B110" s="15" t="s">
        <v>80</v>
      </c>
      <c r="C110" s="15" t="s">
        <v>25</v>
      </c>
      <c r="D110" s="15" t="s">
        <v>191</v>
      </c>
    </row>
    <row r="111" spans="1:4" x14ac:dyDescent="0.25">
      <c r="A111" s="7">
        <f t="shared" si="1"/>
        <v>110</v>
      </c>
      <c r="B111" s="15" t="s">
        <v>80</v>
      </c>
      <c r="C111" s="15" t="s">
        <v>25</v>
      </c>
      <c r="D111" s="15" t="s">
        <v>196</v>
      </c>
    </row>
    <row r="112" spans="1:4" x14ac:dyDescent="0.25">
      <c r="A112" s="7">
        <f t="shared" si="1"/>
        <v>111</v>
      </c>
      <c r="B112" s="15" t="s">
        <v>80</v>
      </c>
      <c r="C112" s="15" t="s">
        <v>25</v>
      </c>
      <c r="D112" s="15" t="s">
        <v>197</v>
      </c>
    </row>
    <row r="113" spans="1:4" x14ac:dyDescent="0.25">
      <c r="A113" s="7">
        <f t="shared" si="1"/>
        <v>112</v>
      </c>
      <c r="B113" s="15" t="s">
        <v>82</v>
      </c>
      <c r="C113" s="15" t="s">
        <v>45</v>
      </c>
      <c r="D113" s="15" t="s">
        <v>189</v>
      </c>
    </row>
    <row r="114" spans="1:4" x14ac:dyDescent="0.25">
      <c r="A114" s="7">
        <f t="shared" si="1"/>
        <v>113</v>
      </c>
      <c r="B114" s="15" t="s">
        <v>64</v>
      </c>
      <c r="C114" s="15" t="s">
        <v>46</v>
      </c>
      <c r="D114" s="15" t="s">
        <v>132</v>
      </c>
    </row>
    <row r="115" spans="1:4" x14ac:dyDescent="0.25">
      <c r="A115" s="7">
        <f t="shared" si="1"/>
        <v>114</v>
      </c>
      <c r="B115" s="15" t="s">
        <v>79</v>
      </c>
      <c r="C115" s="15" t="s">
        <v>11</v>
      </c>
      <c r="D115" s="15" t="s">
        <v>160</v>
      </c>
    </row>
    <row r="116" spans="1:4" x14ac:dyDescent="0.25">
      <c r="A116" s="7">
        <f t="shared" si="1"/>
        <v>115</v>
      </c>
      <c r="B116" s="15" t="s">
        <v>79</v>
      </c>
      <c r="C116" s="15" t="s">
        <v>11</v>
      </c>
      <c r="D116" s="15" t="s">
        <v>161</v>
      </c>
    </row>
    <row r="117" spans="1:4" x14ac:dyDescent="0.25">
      <c r="A117" s="7">
        <f t="shared" si="1"/>
        <v>116</v>
      </c>
      <c r="B117" s="15" t="s">
        <v>83</v>
      </c>
      <c r="C117" s="15" t="s">
        <v>11</v>
      </c>
      <c r="D117" s="15" t="s">
        <v>264</v>
      </c>
    </row>
    <row r="118" spans="1:4" x14ac:dyDescent="0.25">
      <c r="A118" s="7">
        <f t="shared" si="1"/>
        <v>117</v>
      </c>
      <c r="B118" s="15" t="s">
        <v>63</v>
      </c>
      <c r="C118" s="15" t="s">
        <v>11</v>
      </c>
      <c r="D118" s="15" t="s">
        <v>120</v>
      </c>
    </row>
    <row r="119" spans="1:4" x14ac:dyDescent="0.25">
      <c r="A119" s="7">
        <f t="shared" si="1"/>
        <v>118</v>
      </c>
      <c r="B119" s="15" t="s">
        <v>81</v>
      </c>
      <c r="C119" s="15" t="s">
        <v>11</v>
      </c>
      <c r="D119" s="15" t="s">
        <v>299</v>
      </c>
    </row>
    <row r="120" spans="1:4" x14ac:dyDescent="0.25">
      <c r="A120" s="7">
        <f t="shared" si="1"/>
        <v>119</v>
      </c>
      <c r="B120" s="15" t="s">
        <v>92</v>
      </c>
      <c r="C120" s="15" t="s">
        <v>47</v>
      </c>
      <c r="D120" s="15" t="s">
        <v>306</v>
      </c>
    </row>
    <row r="121" spans="1:4" x14ac:dyDescent="0.25">
      <c r="A121" s="7">
        <f t="shared" si="1"/>
        <v>120</v>
      </c>
      <c r="B121" s="15" t="s">
        <v>67</v>
      </c>
      <c r="C121" s="15" t="s">
        <v>48</v>
      </c>
      <c r="D121" s="15" t="s">
        <v>134</v>
      </c>
    </row>
    <row r="122" spans="1:4" x14ac:dyDescent="0.25">
      <c r="A122" s="7">
        <f t="shared" si="1"/>
        <v>121</v>
      </c>
      <c r="B122" s="15" t="s">
        <v>67</v>
      </c>
      <c r="C122" s="15" t="s">
        <v>48</v>
      </c>
      <c r="D122" s="15" t="s">
        <v>135</v>
      </c>
    </row>
    <row r="123" spans="1:4" x14ac:dyDescent="0.25">
      <c r="A123" s="7">
        <f t="shared" si="1"/>
        <v>122</v>
      </c>
      <c r="B123" s="15" t="s">
        <v>66</v>
      </c>
      <c r="C123" s="15" t="s">
        <v>48</v>
      </c>
      <c r="D123" s="15" t="s">
        <v>217</v>
      </c>
    </row>
    <row r="124" spans="1:4" x14ac:dyDescent="0.25">
      <c r="A124" s="7">
        <f t="shared" si="1"/>
        <v>123</v>
      </c>
      <c r="B124" s="15" t="s">
        <v>66</v>
      </c>
      <c r="C124" s="15" t="s">
        <v>48</v>
      </c>
      <c r="D124" s="15" t="s">
        <v>124</v>
      </c>
    </row>
    <row r="125" spans="1:4" x14ac:dyDescent="0.25">
      <c r="A125" s="7">
        <f t="shared" si="1"/>
        <v>124</v>
      </c>
      <c r="B125" s="15" t="s">
        <v>64</v>
      </c>
      <c r="C125" s="15" t="s">
        <v>48</v>
      </c>
      <c r="D125" s="15" t="s">
        <v>124</v>
      </c>
    </row>
    <row r="126" spans="1:4" x14ac:dyDescent="0.25">
      <c r="A126" s="7">
        <f t="shared" si="1"/>
        <v>125</v>
      </c>
      <c r="B126" s="15" t="s">
        <v>68</v>
      </c>
      <c r="C126" s="15" t="s">
        <v>48</v>
      </c>
      <c r="D126" s="15" t="s">
        <v>130</v>
      </c>
    </row>
    <row r="127" spans="1:4" x14ac:dyDescent="0.25">
      <c r="A127" s="7">
        <f t="shared" si="1"/>
        <v>126</v>
      </c>
      <c r="B127" s="15" t="s">
        <v>68</v>
      </c>
      <c r="C127" s="15" t="s">
        <v>48</v>
      </c>
      <c r="D127" s="15" t="s">
        <v>124</v>
      </c>
    </row>
    <row r="128" spans="1:4" x14ac:dyDescent="0.25">
      <c r="A128" s="7">
        <f t="shared" si="1"/>
        <v>127</v>
      </c>
      <c r="B128" s="15" t="s">
        <v>58</v>
      </c>
      <c r="C128" s="15" t="s">
        <v>48</v>
      </c>
      <c r="D128" s="15" t="s">
        <v>124</v>
      </c>
    </row>
    <row r="129" spans="1:4" x14ac:dyDescent="0.25">
      <c r="A129" s="7">
        <f t="shared" si="1"/>
        <v>128</v>
      </c>
      <c r="B129" s="15" t="s">
        <v>58</v>
      </c>
      <c r="C129" s="15" t="s">
        <v>48</v>
      </c>
      <c r="D129" s="15" t="s">
        <v>125</v>
      </c>
    </row>
    <row r="130" spans="1:4" x14ac:dyDescent="0.25">
      <c r="A130" s="7">
        <f t="shared" si="1"/>
        <v>129</v>
      </c>
      <c r="B130" s="15" t="s">
        <v>59</v>
      </c>
      <c r="C130" s="15" t="s">
        <v>48</v>
      </c>
      <c r="D130" s="15" t="s">
        <v>220</v>
      </c>
    </row>
    <row r="131" spans="1:4" x14ac:dyDescent="0.25">
      <c r="A131" s="7">
        <f t="shared" si="1"/>
        <v>130</v>
      </c>
      <c r="B131" s="15" t="s">
        <v>59</v>
      </c>
      <c r="C131" s="15" t="s">
        <v>48</v>
      </c>
      <c r="D131" s="15" t="s">
        <v>221</v>
      </c>
    </row>
    <row r="132" spans="1:4" x14ac:dyDescent="0.25">
      <c r="A132" s="7">
        <f t="shared" ref="A132:A195" si="2">A131+1</f>
        <v>131</v>
      </c>
      <c r="B132" s="15" t="s">
        <v>60</v>
      </c>
      <c r="C132" s="15" t="s">
        <v>48</v>
      </c>
      <c r="D132" s="15" t="s">
        <v>117</v>
      </c>
    </row>
    <row r="133" spans="1:4" x14ac:dyDescent="0.25">
      <c r="A133" s="7">
        <f t="shared" si="2"/>
        <v>132</v>
      </c>
      <c r="B133" s="15" t="s">
        <v>60</v>
      </c>
      <c r="C133" s="15" t="s">
        <v>48</v>
      </c>
      <c r="D133" s="15" t="s">
        <v>118</v>
      </c>
    </row>
    <row r="134" spans="1:4" x14ac:dyDescent="0.25">
      <c r="A134" s="7">
        <f t="shared" si="2"/>
        <v>133</v>
      </c>
      <c r="B134" s="15" t="s">
        <v>60</v>
      </c>
      <c r="C134" s="15" t="s">
        <v>48</v>
      </c>
      <c r="D134" s="15" t="s">
        <v>119</v>
      </c>
    </row>
    <row r="135" spans="1:4" x14ac:dyDescent="0.25">
      <c r="A135" s="7">
        <f t="shared" si="2"/>
        <v>134</v>
      </c>
      <c r="B135" s="15" t="s">
        <v>60</v>
      </c>
      <c r="C135" s="15" t="s">
        <v>48</v>
      </c>
      <c r="D135" s="15" t="s">
        <v>120</v>
      </c>
    </row>
    <row r="136" spans="1:4" x14ac:dyDescent="0.25">
      <c r="A136" s="7">
        <f t="shared" si="2"/>
        <v>135</v>
      </c>
      <c r="B136" s="15" t="s">
        <v>56</v>
      </c>
      <c r="C136" s="15" t="s">
        <v>48</v>
      </c>
      <c r="D136" s="15" t="s">
        <v>226</v>
      </c>
    </row>
    <row r="137" spans="1:4" x14ac:dyDescent="0.25">
      <c r="A137" s="7">
        <f t="shared" si="2"/>
        <v>136</v>
      </c>
      <c r="B137" s="15" t="s">
        <v>56</v>
      </c>
      <c r="C137" s="15" t="s">
        <v>48</v>
      </c>
      <c r="D137" s="15" t="s">
        <v>227</v>
      </c>
    </row>
    <row r="138" spans="1:4" x14ac:dyDescent="0.25">
      <c r="A138" s="7">
        <f t="shared" si="2"/>
        <v>137</v>
      </c>
      <c r="B138" s="15" t="s">
        <v>57</v>
      </c>
      <c r="C138" s="15" t="s">
        <v>48</v>
      </c>
      <c r="D138" s="15" t="s">
        <v>228</v>
      </c>
    </row>
    <row r="139" spans="1:4" x14ac:dyDescent="0.25">
      <c r="A139" s="7">
        <f t="shared" si="2"/>
        <v>138</v>
      </c>
      <c r="B139" s="15" t="s">
        <v>57</v>
      </c>
      <c r="C139" s="15" t="s">
        <v>48</v>
      </c>
      <c r="D139" s="15" t="s">
        <v>229</v>
      </c>
    </row>
    <row r="140" spans="1:4" x14ac:dyDescent="0.25">
      <c r="A140" s="7">
        <f t="shared" si="2"/>
        <v>139</v>
      </c>
      <c r="B140" s="15" t="s">
        <v>61</v>
      </c>
      <c r="C140" s="15" t="s">
        <v>48</v>
      </c>
      <c r="D140" s="15" t="s">
        <v>204</v>
      </c>
    </row>
    <row r="141" spans="1:4" x14ac:dyDescent="0.25">
      <c r="A141" s="7">
        <f t="shared" si="2"/>
        <v>140</v>
      </c>
      <c r="B141" s="15" t="s">
        <v>61</v>
      </c>
      <c r="C141" s="15" t="s">
        <v>48</v>
      </c>
      <c r="D141" s="15" t="s">
        <v>205</v>
      </c>
    </row>
    <row r="142" spans="1:4" x14ac:dyDescent="0.25">
      <c r="A142" s="7">
        <f t="shared" si="2"/>
        <v>141</v>
      </c>
      <c r="B142" s="15" t="s">
        <v>62</v>
      </c>
      <c r="C142" s="15" t="s">
        <v>48</v>
      </c>
      <c r="D142" s="15" t="s">
        <v>124</v>
      </c>
    </row>
    <row r="143" spans="1:4" x14ac:dyDescent="0.25">
      <c r="A143" s="7">
        <f t="shared" si="2"/>
        <v>142</v>
      </c>
      <c r="B143" s="15" t="s">
        <v>62</v>
      </c>
      <c r="C143" s="15" t="s">
        <v>48</v>
      </c>
      <c r="D143" s="15" t="s">
        <v>201</v>
      </c>
    </row>
    <row r="144" spans="1:4" x14ac:dyDescent="0.25">
      <c r="A144" s="7">
        <f t="shared" si="2"/>
        <v>143</v>
      </c>
      <c r="B144" s="15" t="s">
        <v>65</v>
      </c>
      <c r="C144" s="15" t="s">
        <v>48</v>
      </c>
      <c r="D144" s="15" t="s">
        <v>120</v>
      </c>
    </row>
    <row r="145" spans="1:4" x14ac:dyDescent="0.25">
      <c r="A145" s="7">
        <f t="shared" si="2"/>
        <v>144</v>
      </c>
      <c r="B145" s="15" t="s">
        <v>77</v>
      </c>
      <c r="C145" s="15" t="s">
        <v>48</v>
      </c>
      <c r="D145" s="15" t="s">
        <v>112</v>
      </c>
    </row>
    <row r="146" spans="1:4" x14ac:dyDescent="0.25">
      <c r="A146" s="7">
        <f t="shared" si="2"/>
        <v>145</v>
      </c>
      <c r="B146" s="15" t="s">
        <v>55</v>
      </c>
      <c r="C146" s="15" t="s">
        <v>48</v>
      </c>
      <c r="D146" s="15" t="s">
        <v>232</v>
      </c>
    </row>
    <row r="147" spans="1:4" x14ac:dyDescent="0.25">
      <c r="A147" s="7">
        <f t="shared" si="2"/>
        <v>146</v>
      </c>
      <c r="B147" s="15" t="s">
        <v>55</v>
      </c>
      <c r="C147" s="15" t="s">
        <v>48</v>
      </c>
      <c r="D147" s="15" t="s">
        <v>233</v>
      </c>
    </row>
    <row r="148" spans="1:4" x14ac:dyDescent="0.25">
      <c r="A148" s="7">
        <f t="shared" si="2"/>
        <v>147</v>
      </c>
      <c r="B148" s="15" t="s">
        <v>55</v>
      </c>
      <c r="C148" s="15" t="s">
        <v>48</v>
      </c>
      <c r="D148" s="15" t="s">
        <v>234</v>
      </c>
    </row>
    <row r="149" spans="1:4" x14ac:dyDescent="0.25">
      <c r="A149" s="7">
        <f t="shared" si="2"/>
        <v>148</v>
      </c>
      <c r="B149" s="15" t="s">
        <v>74</v>
      </c>
      <c r="C149" s="15" t="s">
        <v>48</v>
      </c>
      <c r="D149" s="15" t="s">
        <v>103</v>
      </c>
    </row>
    <row r="150" spans="1:4" x14ac:dyDescent="0.25">
      <c r="A150" s="7">
        <f t="shared" si="2"/>
        <v>149</v>
      </c>
      <c r="B150" s="15" t="s">
        <v>88</v>
      </c>
      <c r="C150" s="15" t="s">
        <v>48</v>
      </c>
      <c r="D150" s="15" t="s">
        <v>174</v>
      </c>
    </row>
    <row r="151" spans="1:4" x14ac:dyDescent="0.25">
      <c r="A151" s="7">
        <f t="shared" si="2"/>
        <v>150</v>
      </c>
      <c r="B151" s="15" t="s">
        <v>85</v>
      </c>
      <c r="C151" s="15" t="s">
        <v>11</v>
      </c>
      <c r="D151" s="15" t="s">
        <v>144</v>
      </c>
    </row>
    <row r="152" spans="1:4" x14ac:dyDescent="0.25">
      <c r="A152" s="7">
        <f t="shared" si="2"/>
        <v>151</v>
      </c>
      <c r="B152" s="15" t="s">
        <v>85</v>
      </c>
      <c r="C152" s="15" t="s">
        <v>11</v>
      </c>
      <c r="D152" s="15" t="s">
        <v>145</v>
      </c>
    </row>
    <row r="153" spans="1:4" x14ac:dyDescent="0.25">
      <c r="A153" s="7">
        <f t="shared" si="2"/>
        <v>152</v>
      </c>
      <c r="B153" s="15" t="s">
        <v>85</v>
      </c>
      <c r="C153" s="15" t="s">
        <v>11</v>
      </c>
      <c r="D153" s="15" t="s">
        <v>145</v>
      </c>
    </row>
    <row r="154" spans="1:4" x14ac:dyDescent="0.25">
      <c r="A154" s="7">
        <f t="shared" si="2"/>
        <v>153</v>
      </c>
      <c r="B154" s="15" t="s">
        <v>85</v>
      </c>
      <c r="C154" s="15" t="s">
        <v>11</v>
      </c>
      <c r="D154" s="15" t="s">
        <v>146</v>
      </c>
    </row>
    <row r="155" spans="1:4" x14ac:dyDescent="0.25">
      <c r="A155" s="7">
        <f t="shared" si="2"/>
        <v>154</v>
      </c>
      <c r="B155" s="15" t="s">
        <v>85</v>
      </c>
      <c r="C155" s="15" t="s">
        <v>11</v>
      </c>
      <c r="D155" s="15" t="s">
        <v>147</v>
      </c>
    </row>
    <row r="156" spans="1:4" x14ac:dyDescent="0.25">
      <c r="A156" s="7">
        <f t="shared" si="2"/>
        <v>155</v>
      </c>
      <c r="B156" s="15" t="s">
        <v>85</v>
      </c>
      <c r="C156" s="15" t="s">
        <v>11</v>
      </c>
      <c r="D156" s="15" t="s">
        <v>148</v>
      </c>
    </row>
    <row r="157" spans="1:4" x14ac:dyDescent="0.25">
      <c r="A157" s="7">
        <f t="shared" si="2"/>
        <v>156</v>
      </c>
      <c r="B157" s="15" t="s">
        <v>75</v>
      </c>
      <c r="C157" s="15" t="s">
        <v>11</v>
      </c>
      <c r="D157" s="15" t="s">
        <v>124</v>
      </c>
    </row>
    <row r="158" spans="1:4" x14ac:dyDescent="0.25">
      <c r="A158" s="7">
        <f t="shared" si="2"/>
        <v>157</v>
      </c>
      <c r="B158" s="15" t="s">
        <v>85</v>
      </c>
      <c r="C158" s="15" t="s">
        <v>11</v>
      </c>
      <c r="D158" s="15" t="s">
        <v>149</v>
      </c>
    </row>
    <row r="159" spans="1:4" s="14" customFormat="1" x14ac:dyDescent="0.25">
      <c r="A159" s="7">
        <f t="shared" si="2"/>
        <v>158</v>
      </c>
      <c r="B159" s="19" t="s">
        <v>85</v>
      </c>
      <c r="C159" s="19" t="s">
        <v>11</v>
      </c>
      <c r="D159" s="19" t="s">
        <v>292</v>
      </c>
    </row>
    <row r="160" spans="1:4" x14ac:dyDescent="0.25">
      <c r="A160" s="7">
        <f t="shared" si="2"/>
        <v>159</v>
      </c>
      <c r="B160" s="15" t="s">
        <v>63</v>
      </c>
      <c r="C160" s="15" t="s">
        <v>11</v>
      </c>
      <c r="D160" s="15" t="s">
        <v>244</v>
      </c>
    </row>
    <row r="161" spans="1:4" x14ac:dyDescent="0.25">
      <c r="A161" s="7">
        <f t="shared" si="2"/>
        <v>160</v>
      </c>
      <c r="B161" s="15" t="s">
        <v>74</v>
      </c>
      <c r="C161" s="15" t="s">
        <v>11</v>
      </c>
      <c r="D161" s="15" t="s">
        <v>104</v>
      </c>
    </row>
    <row r="162" spans="1:4" x14ac:dyDescent="0.25">
      <c r="A162" s="7">
        <f t="shared" si="2"/>
        <v>161</v>
      </c>
      <c r="B162" s="15" t="s">
        <v>74</v>
      </c>
      <c r="C162" s="15" t="s">
        <v>11</v>
      </c>
      <c r="D162" s="15" t="s">
        <v>105</v>
      </c>
    </row>
    <row r="163" spans="1:4" x14ac:dyDescent="0.25">
      <c r="A163" s="7">
        <f t="shared" si="2"/>
        <v>162</v>
      </c>
      <c r="B163" s="15" t="s">
        <v>74</v>
      </c>
      <c r="C163" s="15" t="s">
        <v>11</v>
      </c>
      <c r="D163" s="15" t="s">
        <v>106</v>
      </c>
    </row>
    <row r="164" spans="1:4" x14ac:dyDescent="0.25">
      <c r="A164" s="7">
        <f t="shared" si="2"/>
        <v>163</v>
      </c>
      <c r="B164" s="15" t="s">
        <v>74</v>
      </c>
      <c r="C164" s="15" t="s">
        <v>11</v>
      </c>
      <c r="D164" s="15" t="s">
        <v>107</v>
      </c>
    </row>
    <row r="165" spans="1:4" x14ac:dyDescent="0.25">
      <c r="A165" s="7">
        <f t="shared" si="2"/>
        <v>164</v>
      </c>
      <c r="B165" s="15" t="s">
        <v>67</v>
      </c>
      <c r="C165" s="15" t="s">
        <v>11</v>
      </c>
      <c r="D165" s="15" t="s">
        <v>136</v>
      </c>
    </row>
    <row r="166" spans="1:4" x14ac:dyDescent="0.25">
      <c r="A166" s="7">
        <f t="shared" si="2"/>
        <v>165</v>
      </c>
      <c r="B166" s="15" t="s">
        <v>80</v>
      </c>
      <c r="C166" s="15" t="s">
        <v>11</v>
      </c>
      <c r="D166" s="15" t="s">
        <v>200</v>
      </c>
    </row>
    <row r="167" spans="1:4" x14ac:dyDescent="0.25">
      <c r="A167" s="7">
        <f t="shared" si="2"/>
        <v>166</v>
      </c>
      <c r="B167" s="15" t="s">
        <v>83</v>
      </c>
      <c r="C167" s="15" t="s">
        <v>11</v>
      </c>
      <c r="D167" s="15" t="s">
        <v>265</v>
      </c>
    </row>
    <row r="168" spans="1:4" x14ac:dyDescent="0.25">
      <c r="A168" s="7">
        <f t="shared" si="2"/>
        <v>167</v>
      </c>
      <c r="B168" s="15" t="s">
        <v>79</v>
      </c>
      <c r="C168" s="15" t="s">
        <v>11</v>
      </c>
      <c r="D168" s="15" t="s">
        <v>162</v>
      </c>
    </row>
    <row r="169" spans="1:4" x14ac:dyDescent="0.25">
      <c r="A169" s="7">
        <f t="shared" si="2"/>
        <v>168</v>
      </c>
      <c r="B169" s="15" t="s">
        <v>86</v>
      </c>
      <c r="C169" s="15" t="s">
        <v>11</v>
      </c>
      <c r="D169" s="15" t="s">
        <v>242</v>
      </c>
    </row>
    <row r="170" spans="1:4" x14ac:dyDescent="0.25">
      <c r="A170" s="7">
        <f t="shared" si="2"/>
        <v>169</v>
      </c>
      <c r="B170" s="15" t="s">
        <v>85</v>
      </c>
      <c r="C170" s="15" t="s">
        <v>11</v>
      </c>
      <c r="D170" s="15" t="s">
        <v>150</v>
      </c>
    </row>
    <row r="171" spans="1:4" x14ac:dyDescent="0.25">
      <c r="A171" s="7">
        <f t="shared" si="2"/>
        <v>170</v>
      </c>
      <c r="B171" s="15" t="s">
        <v>85</v>
      </c>
      <c r="C171" s="15" t="s">
        <v>11</v>
      </c>
      <c r="D171" s="15" t="s">
        <v>150</v>
      </c>
    </row>
    <row r="172" spans="1:4" x14ac:dyDescent="0.25">
      <c r="A172" s="7">
        <f t="shared" si="2"/>
        <v>171</v>
      </c>
      <c r="B172" s="15" t="s">
        <v>85</v>
      </c>
      <c r="C172" s="15" t="s">
        <v>11</v>
      </c>
      <c r="D172" s="15" t="s">
        <v>151</v>
      </c>
    </row>
    <row r="173" spans="1:4" x14ac:dyDescent="0.25">
      <c r="A173" s="7">
        <f t="shared" si="2"/>
        <v>172</v>
      </c>
      <c r="B173" s="15" t="s">
        <v>74</v>
      </c>
      <c r="C173" s="15" t="s">
        <v>11</v>
      </c>
      <c r="D173" s="15" t="s">
        <v>108</v>
      </c>
    </row>
    <row r="174" spans="1:4" x14ac:dyDescent="0.25">
      <c r="A174" s="7">
        <f t="shared" si="2"/>
        <v>173</v>
      </c>
      <c r="B174" s="15" t="s">
        <v>79</v>
      </c>
      <c r="C174" s="15" t="s">
        <v>11</v>
      </c>
      <c r="D174" s="15" t="s">
        <v>163</v>
      </c>
    </row>
    <row r="175" spans="1:4" x14ac:dyDescent="0.25">
      <c r="A175" s="7">
        <f t="shared" si="2"/>
        <v>174</v>
      </c>
      <c r="B175" s="15" t="s">
        <v>90</v>
      </c>
      <c r="C175" s="15" t="s">
        <v>11</v>
      </c>
      <c r="D175" s="15" t="s">
        <v>179</v>
      </c>
    </row>
    <row r="176" spans="1:4" x14ac:dyDescent="0.25">
      <c r="A176" s="7">
        <f t="shared" si="2"/>
        <v>175</v>
      </c>
      <c r="B176" s="15" t="s">
        <v>76</v>
      </c>
      <c r="C176" s="15" t="s">
        <v>49</v>
      </c>
      <c r="D176" s="15" t="s">
        <v>253</v>
      </c>
    </row>
    <row r="177" spans="1:4" x14ac:dyDescent="0.25">
      <c r="A177" s="7">
        <f t="shared" si="2"/>
        <v>176</v>
      </c>
      <c r="B177" s="15" t="s">
        <v>66</v>
      </c>
      <c r="C177" s="15" t="s">
        <v>50</v>
      </c>
      <c r="D177" s="15" t="s">
        <v>124</v>
      </c>
    </row>
    <row r="178" spans="1:4" x14ac:dyDescent="0.25">
      <c r="A178" s="7">
        <f t="shared" si="2"/>
        <v>177</v>
      </c>
      <c r="B178" s="15" t="s">
        <v>66</v>
      </c>
      <c r="C178" s="15" t="s">
        <v>50</v>
      </c>
      <c r="D178" s="15" t="s">
        <v>124</v>
      </c>
    </row>
    <row r="179" spans="1:4" x14ac:dyDescent="0.25">
      <c r="A179" s="7">
        <f t="shared" si="2"/>
        <v>178</v>
      </c>
      <c r="B179" s="15" t="s">
        <v>79</v>
      </c>
      <c r="C179" s="15" t="s">
        <v>51</v>
      </c>
      <c r="D179" s="15" t="s">
        <v>164</v>
      </c>
    </row>
    <row r="180" spans="1:4" x14ac:dyDescent="0.25">
      <c r="A180" s="7">
        <f t="shared" si="2"/>
        <v>179</v>
      </c>
      <c r="B180" s="15" t="s">
        <v>80</v>
      </c>
      <c r="C180" s="15" t="s">
        <v>52</v>
      </c>
      <c r="D180" s="15" t="s">
        <v>198</v>
      </c>
    </row>
    <row r="181" spans="1:4" x14ac:dyDescent="0.25">
      <c r="A181" s="7">
        <f t="shared" si="2"/>
        <v>180</v>
      </c>
      <c r="B181" s="15" t="s">
        <v>91</v>
      </c>
      <c r="C181" s="15" t="s">
        <v>50</v>
      </c>
      <c r="D181" s="15" t="s">
        <v>178</v>
      </c>
    </row>
    <row r="182" spans="1:4" x14ac:dyDescent="0.25">
      <c r="A182" s="7">
        <f t="shared" si="2"/>
        <v>181</v>
      </c>
      <c r="B182" s="15" t="s">
        <v>91</v>
      </c>
      <c r="C182" s="15" t="s">
        <v>50</v>
      </c>
      <c r="D182" s="15" t="s">
        <v>178</v>
      </c>
    </row>
    <row r="183" spans="1:4" x14ac:dyDescent="0.25">
      <c r="A183" s="7">
        <f t="shared" si="2"/>
        <v>182</v>
      </c>
      <c r="B183" s="15" t="s">
        <v>85</v>
      </c>
      <c r="C183" s="15" t="s">
        <v>50</v>
      </c>
      <c r="D183" s="15" t="s">
        <v>152</v>
      </c>
    </row>
    <row r="184" spans="1:4" x14ac:dyDescent="0.25">
      <c r="A184" s="7">
        <f t="shared" si="2"/>
        <v>183</v>
      </c>
      <c r="B184" s="15" t="s">
        <v>85</v>
      </c>
      <c r="C184" s="15" t="s">
        <v>50</v>
      </c>
      <c r="D184" s="15" t="s">
        <v>153</v>
      </c>
    </row>
    <row r="185" spans="1:4" x14ac:dyDescent="0.25">
      <c r="A185" s="7">
        <f t="shared" si="2"/>
        <v>184</v>
      </c>
      <c r="B185" s="15" t="s">
        <v>83</v>
      </c>
      <c r="C185" s="15" t="s">
        <v>50</v>
      </c>
      <c r="D185" s="15" t="s">
        <v>266</v>
      </c>
    </row>
    <row r="186" spans="1:4" x14ac:dyDescent="0.25">
      <c r="A186" s="7">
        <f t="shared" si="2"/>
        <v>185</v>
      </c>
      <c r="B186" s="15" t="s">
        <v>66</v>
      </c>
      <c r="C186" s="15" t="s">
        <v>50</v>
      </c>
      <c r="D186" s="15" t="s">
        <v>120</v>
      </c>
    </row>
    <row r="187" spans="1:4" x14ac:dyDescent="0.25">
      <c r="A187" s="7">
        <f t="shared" si="2"/>
        <v>186</v>
      </c>
      <c r="B187" s="15" t="s">
        <v>56</v>
      </c>
      <c r="C187" s="15" t="s">
        <v>4</v>
      </c>
      <c r="D187" s="15" t="s">
        <v>230</v>
      </c>
    </row>
    <row r="188" spans="1:4" x14ac:dyDescent="0.25">
      <c r="A188" s="7">
        <f t="shared" si="2"/>
        <v>187</v>
      </c>
      <c r="B188" s="15" t="s">
        <v>79</v>
      </c>
      <c r="C188" s="15" t="s">
        <v>53</v>
      </c>
      <c r="D188" s="15" t="s">
        <v>165</v>
      </c>
    </row>
    <row r="189" spans="1:4" s="14" customFormat="1" x14ac:dyDescent="0.25">
      <c r="A189" s="7">
        <f t="shared" si="2"/>
        <v>188</v>
      </c>
      <c r="B189" s="19" t="s">
        <v>74</v>
      </c>
      <c r="C189" s="19" t="s">
        <v>11</v>
      </c>
      <c r="D189" s="19" t="s">
        <v>109</v>
      </c>
    </row>
    <row r="190" spans="1:4" s="14" customFormat="1" x14ac:dyDescent="0.25">
      <c r="A190" s="7">
        <f t="shared" si="2"/>
        <v>189</v>
      </c>
      <c r="B190" s="19" t="s">
        <v>60</v>
      </c>
      <c r="C190" s="19" t="s">
        <v>121</v>
      </c>
      <c r="D190" s="19" t="s">
        <v>122</v>
      </c>
    </row>
    <row r="191" spans="1:4" s="14" customFormat="1" x14ac:dyDescent="0.25">
      <c r="A191" s="7">
        <f t="shared" si="2"/>
        <v>190</v>
      </c>
      <c r="B191" s="19" t="s">
        <v>85</v>
      </c>
      <c r="C191" s="19" t="s">
        <v>8</v>
      </c>
      <c r="D191" s="19" t="s">
        <v>106</v>
      </c>
    </row>
    <row r="192" spans="1:4" s="14" customFormat="1" x14ac:dyDescent="0.25">
      <c r="A192" s="7">
        <f t="shared" si="2"/>
        <v>191</v>
      </c>
      <c r="B192" s="19" t="s">
        <v>88</v>
      </c>
      <c r="C192" s="19" t="s">
        <v>4</v>
      </c>
      <c r="D192" s="20" t="s">
        <v>175</v>
      </c>
    </row>
    <row r="193" spans="1:4" s="14" customFormat="1" x14ac:dyDescent="0.25">
      <c r="A193" s="7">
        <f t="shared" si="2"/>
        <v>192</v>
      </c>
      <c r="B193" s="20" t="s">
        <v>181</v>
      </c>
      <c r="C193" s="20" t="s">
        <v>183</v>
      </c>
      <c r="D193" s="20" t="s">
        <v>182</v>
      </c>
    </row>
    <row r="194" spans="1:4" s="14" customFormat="1" x14ac:dyDescent="0.25">
      <c r="A194" s="7">
        <f t="shared" si="2"/>
        <v>193</v>
      </c>
      <c r="B194" s="19" t="s">
        <v>80</v>
      </c>
      <c r="C194" s="19" t="s">
        <v>11</v>
      </c>
      <c r="D194" s="19" t="s">
        <v>199</v>
      </c>
    </row>
    <row r="195" spans="1:4" s="14" customFormat="1" x14ac:dyDescent="0.25">
      <c r="A195" s="7">
        <f t="shared" si="2"/>
        <v>194</v>
      </c>
      <c r="B195" s="19" t="s">
        <v>61</v>
      </c>
      <c r="C195" s="19" t="s">
        <v>8</v>
      </c>
      <c r="D195" s="19" t="s">
        <v>128</v>
      </c>
    </row>
    <row r="196" spans="1:4" s="14" customFormat="1" x14ac:dyDescent="0.25">
      <c r="A196" s="7">
        <f t="shared" ref="A196:A226" si="3">A195+1</f>
        <v>195</v>
      </c>
      <c r="B196" s="19" t="s">
        <v>206</v>
      </c>
      <c r="C196" s="19" t="s">
        <v>8</v>
      </c>
      <c r="D196" s="20" t="s">
        <v>124</v>
      </c>
    </row>
    <row r="197" spans="1:4" s="14" customFormat="1" x14ac:dyDescent="0.25">
      <c r="A197" s="7">
        <f t="shared" si="3"/>
        <v>196</v>
      </c>
      <c r="B197" s="19" t="s">
        <v>69</v>
      </c>
      <c r="C197" s="19" t="s">
        <v>8</v>
      </c>
      <c r="D197" s="19" t="s">
        <v>213</v>
      </c>
    </row>
    <row r="198" spans="1:4" s="14" customFormat="1" x14ac:dyDescent="0.25">
      <c r="A198" s="7">
        <f t="shared" si="3"/>
        <v>197</v>
      </c>
      <c r="B198" s="19" t="s">
        <v>69</v>
      </c>
      <c r="C198" s="19" t="s">
        <v>8</v>
      </c>
      <c r="D198" s="19" t="s">
        <v>214</v>
      </c>
    </row>
    <row r="199" spans="1:4" s="14" customFormat="1" x14ac:dyDescent="0.25">
      <c r="A199" s="7">
        <f t="shared" si="3"/>
        <v>198</v>
      </c>
      <c r="B199" s="19" t="s">
        <v>66</v>
      </c>
      <c r="C199" s="19" t="s">
        <v>8</v>
      </c>
      <c r="D199" s="19" t="s">
        <v>218</v>
      </c>
    </row>
    <row r="200" spans="1:4" s="14" customFormat="1" x14ac:dyDescent="0.25">
      <c r="A200" s="7">
        <f t="shared" si="3"/>
        <v>199</v>
      </c>
      <c r="B200" s="19" t="s">
        <v>231</v>
      </c>
      <c r="C200" s="19" t="s">
        <v>9</v>
      </c>
      <c r="D200" s="19" t="s">
        <v>120</v>
      </c>
    </row>
    <row r="201" spans="1:4" s="14" customFormat="1" x14ac:dyDescent="0.25">
      <c r="A201" s="7">
        <f t="shared" si="3"/>
        <v>200</v>
      </c>
      <c r="B201" s="19" t="s">
        <v>63</v>
      </c>
      <c r="C201" s="19" t="s">
        <v>8</v>
      </c>
      <c r="D201" s="19" t="s">
        <v>219</v>
      </c>
    </row>
    <row r="202" spans="1:4" s="14" customFormat="1" x14ac:dyDescent="0.25">
      <c r="A202" s="7">
        <f t="shared" si="3"/>
        <v>201</v>
      </c>
      <c r="B202" s="19" t="s">
        <v>63</v>
      </c>
      <c r="C202" s="19" t="s">
        <v>8</v>
      </c>
      <c r="D202" s="19" t="s">
        <v>245</v>
      </c>
    </row>
    <row r="203" spans="1:4" s="14" customFormat="1" x14ac:dyDescent="0.25">
      <c r="A203" s="7">
        <f t="shared" si="3"/>
        <v>202</v>
      </c>
      <c r="B203" s="19" t="s">
        <v>63</v>
      </c>
      <c r="C203" s="19" t="s">
        <v>8</v>
      </c>
      <c r="D203" s="19" t="s">
        <v>246</v>
      </c>
    </row>
    <row r="204" spans="1:4" s="14" customFormat="1" x14ac:dyDescent="0.25">
      <c r="A204" s="7">
        <f t="shared" si="3"/>
        <v>203</v>
      </c>
      <c r="B204" s="19" t="s">
        <v>63</v>
      </c>
      <c r="C204" s="19" t="s">
        <v>8</v>
      </c>
      <c r="D204" s="19" t="s">
        <v>247</v>
      </c>
    </row>
    <row r="205" spans="1:4" s="14" customFormat="1" x14ac:dyDescent="0.25">
      <c r="A205" s="7">
        <f t="shared" si="3"/>
        <v>204</v>
      </c>
      <c r="B205" s="19" t="s">
        <v>79</v>
      </c>
      <c r="C205" s="19" t="s">
        <v>8</v>
      </c>
      <c r="D205" s="19" t="s">
        <v>254</v>
      </c>
    </row>
    <row r="206" spans="1:4" s="14" customFormat="1" x14ac:dyDescent="0.25">
      <c r="A206" s="7">
        <f t="shared" si="3"/>
        <v>205</v>
      </c>
      <c r="B206" s="19" t="s">
        <v>79</v>
      </c>
      <c r="C206" s="19" t="s">
        <v>8</v>
      </c>
      <c r="D206" s="19" t="s">
        <v>254</v>
      </c>
    </row>
    <row r="207" spans="1:4" s="14" customFormat="1" x14ac:dyDescent="0.25">
      <c r="A207" s="7">
        <f t="shared" si="3"/>
        <v>206</v>
      </c>
      <c r="B207" s="19" t="s">
        <v>79</v>
      </c>
      <c r="C207" s="19" t="s">
        <v>8</v>
      </c>
      <c r="D207" s="19" t="s">
        <v>255</v>
      </c>
    </row>
    <row r="208" spans="1:4" s="14" customFormat="1" x14ac:dyDescent="0.25">
      <c r="A208" s="7">
        <f t="shared" si="3"/>
        <v>207</v>
      </c>
      <c r="B208" s="19" t="s">
        <v>79</v>
      </c>
      <c r="C208" s="19" t="s">
        <v>8</v>
      </c>
      <c r="D208" s="19" t="s">
        <v>256</v>
      </c>
    </row>
    <row r="209" spans="1:4" s="14" customFormat="1" x14ac:dyDescent="0.25">
      <c r="A209" s="7">
        <f t="shared" si="3"/>
        <v>208</v>
      </c>
      <c r="B209" s="19" t="s">
        <v>95</v>
      </c>
      <c r="C209" s="19" t="s">
        <v>8</v>
      </c>
      <c r="D209" s="20" t="s">
        <v>257</v>
      </c>
    </row>
    <row r="210" spans="1:4" s="14" customFormat="1" x14ac:dyDescent="0.25">
      <c r="A210" s="7">
        <f t="shared" si="3"/>
        <v>209</v>
      </c>
      <c r="B210" s="19" t="s">
        <v>95</v>
      </c>
      <c r="C210" s="19" t="s">
        <v>8</v>
      </c>
      <c r="D210" s="20" t="s">
        <v>257</v>
      </c>
    </row>
    <row r="211" spans="1:4" s="14" customFormat="1" x14ac:dyDescent="0.25">
      <c r="A211" s="7">
        <f t="shared" si="3"/>
        <v>210</v>
      </c>
      <c r="B211" s="19" t="s">
        <v>95</v>
      </c>
      <c r="C211" s="19" t="s">
        <v>8</v>
      </c>
      <c r="D211" s="20" t="s">
        <v>259</v>
      </c>
    </row>
    <row r="212" spans="1:4" s="14" customFormat="1" x14ac:dyDescent="0.25">
      <c r="A212" s="7">
        <f t="shared" si="3"/>
        <v>211</v>
      </c>
      <c r="B212" s="19" t="s">
        <v>95</v>
      </c>
      <c r="C212" s="19" t="s">
        <v>8</v>
      </c>
      <c r="D212" s="20" t="s">
        <v>260</v>
      </c>
    </row>
    <row r="213" spans="1:4" s="14" customFormat="1" x14ac:dyDescent="0.25">
      <c r="A213" s="7">
        <f t="shared" si="3"/>
        <v>212</v>
      </c>
      <c r="B213" s="19" t="s">
        <v>65</v>
      </c>
      <c r="C213" s="19" t="s">
        <v>21</v>
      </c>
      <c r="D213" s="19" t="s">
        <v>128</v>
      </c>
    </row>
    <row r="214" spans="1:4" s="14" customFormat="1" x14ac:dyDescent="0.25">
      <c r="A214" s="7">
        <f t="shared" si="3"/>
        <v>213</v>
      </c>
      <c r="B214" s="20" t="s">
        <v>308</v>
      </c>
      <c r="C214" s="19" t="s">
        <v>16</v>
      </c>
      <c r="D214" s="19" t="s">
        <v>268</v>
      </c>
    </row>
    <row r="215" spans="1:4" s="14" customFormat="1" x14ac:dyDescent="0.25">
      <c r="A215" s="7">
        <f t="shared" si="3"/>
        <v>214</v>
      </c>
      <c r="B215" s="20" t="s">
        <v>308</v>
      </c>
      <c r="C215" s="19" t="s">
        <v>7</v>
      </c>
      <c r="D215" s="19" t="s">
        <v>269</v>
      </c>
    </row>
    <row r="216" spans="1:4" s="14" customFormat="1" x14ac:dyDescent="0.25">
      <c r="A216" s="7">
        <f t="shared" si="3"/>
        <v>215</v>
      </c>
      <c r="B216" s="20" t="s">
        <v>308</v>
      </c>
      <c r="C216" s="19" t="s">
        <v>7</v>
      </c>
      <c r="D216" s="19" t="s">
        <v>269</v>
      </c>
    </row>
    <row r="217" spans="1:4" s="14" customFormat="1" x14ac:dyDescent="0.25">
      <c r="A217" s="7">
        <f t="shared" si="3"/>
        <v>216</v>
      </c>
      <c r="B217" s="20" t="s">
        <v>270</v>
      </c>
      <c r="C217" s="19" t="s">
        <v>10</v>
      </c>
      <c r="D217" s="19" t="s">
        <v>271</v>
      </c>
    </row>
    <row r="218" spans="1:4" s="14" customFormat="1" x14ac:dyDescent="0.25">
      <c r="A218" s="7">
        <f t="shared" si="3"/>
        <v>217</v>
      </c>
      <c r="B218" s="20" t="s">
        <v>270</v>
      </c>
      <c r="C218" s="19" t="s">
        <v>10</v>
      </c>
      <c r="D218" s="19" t="s">
        <v>272</v>
      </c>
    </row>
    <row r="219" spans="1:4" s="14" customFormat="1" x14ac:dyDescent="0.25">
      <c r="A219" s="7">
        <f t="shared" si="3"/>
        <v>218</v>
      </c>
      <c r="B219" s="20" t="s">
        <v>270</v>
      </c>
      <c r="C219" s="19" t="s">
        <v>185</v>
      </c>
      <c r="D219" s="19" t="s">
        <v>273</v>
      </c>
    </row>
    <row r="220" spans="1:4" s="14" customFormat="1" x14ac:dyDescent="0.25">
      <c r="A220" s="7">
        <f t="shared" si="3"/>
        <v>219</v>
      </c>
      <c r="B220" s="20" t="s">
        <v>307</v>
      </c>
      <c r="C220" s="19" t="s">
        <v>274</v>
      </c>
      <c r="D220" s="20" t="s">
        <v>275</v>
      </c>
    </row>
    <row r="221" spans="1:4" s="14" customFormat="1" x14ac:dyDescent="0.25">
      <c r="A221" s="7">
        <f t="shared" si="3"/>
        <v>220</v>
      </c>
      <c r="B221" s="19" t="s">
        <v>81</v>
      </c>
      <c r="C221" s="19" t="s">
        <v>300</v>
      </c>
      <c r="D221" s="19" t="s">
        <v>301</v>
      </c>
    </row>
    <row r="222" spans="1:4" s="14" customFormat="1" x14ac:dyDescent="0.25">
      <c r="A222" s="7">
        <f t="shared" si="3"/>
        <v>221</v>
      </c>
      <c r="B222" s="19" t="s">
        <v>81</v>
      </c>
      <c r="C222" s="19" t="s">
        <v>300</v>
      </c>
      <c r="D222" s="19" t="s">
        <v>213</v>
      </c>
    </row>
    <row r="223" spans="1:4" s="14" customFormat="1" x14ac:dyDescent="0.25">
      <c r="A223" s="7">
        <f t="shared" si="3"/>
        <v>222</v>
      </c>
      <c r="B223" s="19" t="s">
        <v>81</v>
      </c>
      <c r="C223" s="19" t="s">
        <v>300</v>
      </c>
      <c r="D223" s="19" t="s">
        <v>302</v>
      </c>
    </row>
    <row r="224" spans="1:4" s="14" customFormat="1" x14ac:dyDescent="0.25">
      <c r="A224" s="7">
        <f t="shared" si="3"/>
        <v>223</v>
      </c>
      <c r="B224" s="19" t="s">
        <v>81</v>
      </c>
      <c r="C224" s="19" t="s">
        <v>300</v>
      </c>
      <c r="D224" s="19" t="s">
        <v>303</v>
      </c>
    </row>
    <row r="225" spans="1:4" s="14" customFormat="1" x14ac:dyDescent="0.25">
      <c r="A225" s="7">
        <f t="shared" si="3"/>
        <v>224</v>
      </c>
      <c r="B225" s="19" t="s">
        <v>81</v>
      </c>
      <c r="C225" s="19" t="s">
        <v>300</v>
      </c>
      <c r="D225" s="19" t="s">
        <v>304</v>
      </c>
    </row>
    <row r="226" spans="1:4" s="14" customFormat="1" x14ac:dyDescent="0.25">
      <c r="A226" s="7">
        <f t="shared" si="3"/>
        <v>225</v>
      </c>
      <c r="B226" s="19" t="s">
        <v>81</v>
      </c>
      <c r="C226" s="19" t="s">
        <v>300</v>
      </c>
      <c r="D226" s="19" t="s">
        <v>305</v>
      </c>
    </row>
    <row r="227" spans="1:4" x14ac:dyDescent="0.25">
      <c r="B227" s="12"/>
      <c r="C227" s="12"/>
      <c r="D227" s="12"/>
    </row>
  </sheetData>
  <autoFilter ref="B1:D226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0"/>
  <sheetViews>
    <sheetView workbookViewId="0">
      <selection activeCell="D24" sqref="D24"/>
    </sheetView>
  </sheetViews>
  <sheetFormatPr defaultRowHeight="15" x14ac:dyDescent="0.25"/>
  <cols>
    <col min="1" max="1" width="9.140625" style="4" customWidth="1"/>
    <col min="2" max="2" width="39.28515625" customWidth="1"/>
    <col min="3" max="3" width="52.28515625" customWidth="1"/>
  </cols>
  <sheetData>
    <row r="1" spans="1:4" x14ac:dyDescent="0.25">
      <c r="A1" s="1" t="s">
        <v>276</v>
      </c>
      <c r="B1" s="2" t="s">
        <v>277</v>
      </c>
      <c r="C1" s="2" t="s">
        <v>310</v>
      </c>
      <c r="D1" s="3" t="s">
        <v>278</v>
      </c>
    </row>
    <row r="3" spans="1:4" x14ac:dyDescent="0.25">
      <c r="A3" s="5">
        <v>1</v>
      </c>
      <c r="B3" s="6" t="s">
        <v>86</v>
      </c>
      <c r="C3" s="6" t="s">
        <v>0</v>
      </c>
      <c r="D3" s="7">
        <v>1</v>
      </c>
    </row>
    <row r="4" spans="1:4" x14ac:dyDescent="0.25">
      <c r="A4" s="5">
        <f>A3+1</f>
        <v>2</v>
      </c>
      <c r="B4" s="6" t="s">
        <v>89</v>
      </c>
      <c r="C4" s="6" t="s">
        <v>279</v>
      </c>
      <c r="D4" s="7">
        <v>1</v>
      </c>
    </row>
    <row r="5" spans="1:4" x14ac:dyDescent="0.25">
      <c r="A5" s="5">
        <f t="shared" ref="A5:A20" si="0">A4+1</f>
        <v>3</v>
      </c>
      <c r="B5" s="6" t="s">
        <v>89</v>
      </c>
      <c r="C5" s="6" t="s">
        <v>280</v>
      </c>
      <c r="D5" s="7">
        <v>1</v>
      </c>
    </row>
    <row r="6" spans="1:4" x14ac:dyDescent="0.25">
      <c r="A6" s="5">
        <f t="shared" si="0"/>
        <v>4</v>
      </c>
      <c r="B6" s="6" t="s">
        <v>92</v>
      </c>
      <c r="C6" s="6" t="s">
        <v>341</v>
      </c>
      <c r="D6" s="7">
        <v>1</v>
      </c>
    </row>
    <row r="7" spans="1:4" x14ac:dyDescent="0.25">
      <c r="A7" s="5">
        <f t="shared" si="0"/>
        <v>5</v>
      </c>
      <c r="B7" s="6" t="s">
        <v>92</v>
      </c>
      <c r="C7" s="6" t="s">
        <v>342</v>
      </c>
      <c r="D7" s="7">
        <v>1</v>
      </c>
    </row>
    <row r="8" spans="1:4" x14ac:dyDescent="0.25">
      <c r="A8" s="5">
        <f t="shared" si="0"/>
        <v>6</v>
      </c>
      <c r="B8" s="6" t="s">
        <v>281</v>
      </c>
      <c r="C8" s="6" t="s">
        <v>282</v>
      </c>
      <c r="D8" s="7">
        <v>1</v>
      </c>
    </row>
    <row r="9" spans="1:4" x14ac:dyDescent="0.25">
      <c r="A9" s="5">
        <f t="shared" si="0"/>
        <v>7</v>
      </c>
      <c r="B9" s="6" t="s">
        <v>281</v>
      </c>
      <c r="C9" s="6" t="s">
        <v>282</v>
      </c>
      <c r="D9" s="7">
        <v>1</v>
      </c>
    </row>
    <row r="10" spans="1:4" x14ac:dyDescent="0.25">
      <c r="A10" s="5">
        <f t="shared" si="0"/>
        <v>8</v>
      </c>
      <c r="B10" s="6" t="s">
        <v>281</v>
      </c>
      <c r="C10" s="6" t="s">
        <v>283</v>
      </c>
      <c r="D10" s="7">
        <v>1</v>
      </c>
    </row>
    <row r="11" spans="1:4" x14ac:dyDescent="0.25">
      <c r="A11" s="5">
        <f t="shared" si="0"/>
        <v>9</v>
      </c>
      <c r="B11" s="6" t="s">
        <v>284</v>
      </c>
      <c r="C11" s="6" t="s">
        <v>285</v>
      </c>
      <c r="D11" s="7">
        <v>1</v>
      </c>
    </row>
    <row r="12" spans="1:4" x14ac:dyDescent="0.25">
      <c r="A12" s="5">
        <f t="shared" si="0"/>
        <v>10</v>
      </c>
      <c r="B12" s="6" t="s">
        <v>286</v>
      </c>
      <c r="C12" s="6" t="s">
        <v>287</v>
      </c>
      <c r="D12" s="7">
        <v>1</v>
      </c>
    </row>
    <row r="13" spans="1:4" x14ac:dyDescent="0.25">
      <c r="A13" s="5">
        <f t="shared" si="0"/>
        <v>11</v>
      </c>
      <c r="B13" s="6" t="s">
        <v>286</v>
      </c>
      <c r="C13" s="6" t="s">
        <v>287</v>
      </c>
      <c r="D13" s="7">
        <v>1</v>
      </c>
    </row>
    <row r="14" spans="1:4" x14ac:dyDescent="0.25">
      <c r="A14" s="5">
        <f t="shared" si="0"/>
        <v>12</v>
      </c>
      <c r="B14" s="6" t="s">
        <v>286</v>
      </c>
      <c r="C14" s="6" t="s">
        <v>287</v>
      </c>
      <c r="D14" s="7">
        <v>1</v>
      </c>
    </row>
    <row r="15" spans="1:4" x14ac:dyDescent="0.25">
      <c r="A15" s="5">
        <f t="shared" si="0"/>
        <v>13</v>
      </c>
      <c r="B15" s="6" t="s">
        <v>270</v>
      </c>
      <c r="C15" s="6" t="s">
        <v>2</v>
      </c>
      <c r="D15" s="7">
        <v>1</v>
      </c>
    </row>
    <row r="16" spans="1:4" x14ac:dyDescent="0.25">
      <c r="A16" s="5">
        <f t="shared" si="0"/>
        <v>14</v>
      </c>
      <c r="B16" s="6" t="s">
        <v>68</v>
      </c>
      <c r="C16" s="6" t="s">
        <v>288</v>
      </c>
      <c r="D16" s="7">
        <v>1</v>
      </c>
    </row>
    <row r="17" spans="1:4" x14ac:dyDescent="0.25">
      <c r="A17" s="5">
        <f t="shared" si="0"/>
        <v>15</v>
      </c>
      <c r="B17" s="6" t="s">
        <v>206</v>
      </c>
      <c r="C17" s="6" t="s">
        <v>2</v>
      </c>
      <c r="D17" s="7">
        <v>1</v>
      </c>
    </row>
    <row r="18" spans="1:4" x14ac:dyDescent="0.25">
      <c r="A18" s="5">
        <f t="shared" si="0"/>
        <v>16</v>
      </c>
      <c r="B18" s="8" t="s">
        <v>343</v>
      </c>
      <c r="C18" s="6" t="s">
        <v>289</v>
      </c>
      <c r="D18" s="9">
        <v>1</v>
      </c>
    </row>
    <row r="19" spans="1:4" x14ac:dyDescent="0.25">
      <c r="A19" s="5">
        <f t="shared" si="0"/>
        <v>17</v>
      </c>
      <c r="B19" s="8" t="s">
        <v>290</v>
      </c>
      <c r="C19" s="8" t="s">
        <v>1</v>
      </c>
      <c r="D19" s="9">
        <v>1</v>
      </c>
    </row>
    <row r="20" spans="1:4" x14ac:dyDescent="0.25">
      <c r="A20" s="5">
        <f t="shared" si="0"/>
        <v>18</v>
      </c>
      <c r="B20" s="8" t="s">
        <v>291</v>
      </c>
      <c r="C20" s="8" t="s">
        <v>1</v>
      </c>
      <c r="D20" s="9">
        <v>1</v>
      </c>
    </row>
    <row r="21" spans="1:4" x14ac:dyDescent="0.25">
      <c r="D21" s="10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</sheetData>
  <autoFilter ref="A2:D18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tabSelected="1" topLeftCell="A29" workbookViewId="0">
      <selection activeCell="F50" sqref="F50"/>
    </sheetView>
  </sheetViews>
  <sheetFormatPr defaultRowHeight="15" x14ac:dyDescent="0.25"/>
  <cols>
    <col min="1" max="1" width="9.28515625" style="4" customWidth="1"/>
    <col min="2" max="2" width="50.140625" customWidth="1"/>
    <col min="3" max="3" width="37.5703125" customWidth="1"/>
    <col min="4" max="4" width="9.140625" style="4"/>
  </cols>
  <sheetData>
    <row r="1" spans="1:4" x14ac:dyDescent="0.25">
      <c r="A1" s="1" t="s">
        <v>309</v>
      </c>
      <c r="B1" s="22" t="s">
        <v>277</v>
      </c>
      <c r="C1" s="22" t="s">
        <v>310</v>
      </c>
      <c r="D1" s="1" t="s">
        <v>278</v>
      </c>
    </row>
    <row r="2" spans="1:4" x14ac:dyDescent="0.25">
      <c r="A2" s="7">
        <v>1</v>
      </c>
      <c r="B2" s="11" t="s">
        <v>56</v>
      </c>
      <c r="C2" s="11" t="s">
        <v>311</v>
      </c>
      <c r="D2" s="7">
        <v>5</v>
      </c>
    </row>
    <row r="3" spans="1:4" x14ac:dyDescent="0.25">
      <c r="A3" s="7">
        <f>A2+1</f>
        <v>2</v>
      </c>
      <c r="B3" s="11" t="s">
        <v>57</v>
      </c>
      <c r="C3" s="11" t="s">
        <v>312</v>
      </c>
      <c r="D3" s="7">
        <v>1</v>
      </c>
    </row>
    <row r="4" spans="1:4" x14ac:dyDescent="0.25">
      <c r="A4" s="7">
        <f t="shared" ref="A4:A63" si="0">A3+1</f>
        <v>3</v>
      </c>
      <c r="B4" s="11" t="s">
        <v>58</v>
      </c>
      <c r="C4" s="11" t="s">
        <v>313</v>
      </c>
      <c r="D4" s="7">
        <v>5</v>
      </c>
    </row>
    <row r="5" spans="1:4" x14ac:dyDescent="0.25">
      <c r="A5" s="7">
        <f t="shared" si="0"/>
        <v>4</v>
      </c>
      <c r="B5" s="11" t="s">
        <v>59</v>
      </c>
      <c r="C5" s="11" t="s">
        <v>311</v>
      </c>
      <c r="D5" s="7">
        <v>5</v>
      </c>
    </row>
    <row r="6" spans="1:4" x14ac:dyDescent="0.25">
      <c r="A6" s="7">
        <f t="shared" si="0"/>
        <v>5</v>
      </c>
      <c r="B6" s="11" t="s">
        <v>59</v>
      </c>
      <c r="C6" s="11" t="s">
        <v>311</v>
      </c>
      <c r="D6" s="7">
        <v>1</v>
      </c>
    </row>
    <row r="7" spans="1:4" x14ac:dyDescent="0.25">
      <c r="A7" s="7">
        <f t="shared" si="0"/>
        <v>6</v>
      </c>
      <c r="B7" s="11" t="s">
        <v>60</v>
      </c>
      <c r="C7" s="11" t="s">
        <v>312</v>
      </c>
      <c r="D7" s="7">
        <v>6</v>
      </c>
    </row>
    <row r="8" spans="1:4" x14ac:dyDescent="0.25">
      <c r="A8" s="7">
        <f t="shared" si="0"/>
        <v>7</v>
      </c>
      <c r="B8" s="11" t="s">
        <v>206</v>
      </c>
      <c r="C8" s="11" t="s">
        <v>311</v>
      </c>
      <c r="D8" s="7">
        <v>1</v>
      </c>
    </row>
    <row r="9" spans="1:4" x14ac:dyDescent="0.25">
      <c r="A9" s="7">
        <f t="shared" si="0"/>
        <v>8</v>
      </c>
      <c r="B9" s="11" t="s">
        <v>314</v>
      </c>
      <c r="C9" s="11" t="s">
        <v>315</v>
      </c>
      <c r="D9" s="7">
        <v>4</v>
      </c>
    </row>
    <row r="10" spans="1:4" x14ac:dyDescent="0.25">
      <c r="A10" s="7">
        <f t="shared" si="0"/>
        <v>9</v>
      </c>
      <c r="B10" s="11" t="s">
        <v>62</v>
      </c>
      <c r="C10" s="11" t="s">
        <v>316</v>
      </c>
      <c r="D10" s="7">
        <v>1</v>
      </c>
    </row>
    <row r="11" spans="1:4" x14ac:dyDescent="0.25">
      <c r="A11" s="7">
        <f t="shared" si="0"/>
        <v>10</v>
      </c>
      <c r="B11" s="11" t="s">
        <v>62</v>
      </c>
      <c r="C11" s="11" t="s">
        <v>317</v>
      </c>
      <c r="D11" s="7">
        <v>2</v>
      </c>
    </row>
    <row r="12" spans="1:4" x14ac:dyDescent="0.25">
      <c r="A12" s="7">
        <f t="shared" si="0"/>
        <v>11</v>
      </c>
      <c r="B12" s="11" t="s">
        <v>63</v>
      </c>
      <c r="C12" s="11" t="s">
        <v>313</v>
      </c>
      <c r="D12" s="7">
        <v>3</v>
      </c>
    </row>
    <row r="13" spans="1:4" x14ac:dyDescent="0.25">
      <c r="A13" s="7">
        <f t="shared" si="0"/>
        <v>12</v>
      </c>
      <c r="B13" s="11" t="s">
        <v>64</v>
      </c>
      <c r="C13" s="11" t="s">
        <v>315</v>
      </c>
      <c r="D13" s="7">
        <v>3</v>
      </c>
    </row>
    <row r="14" spans="1:4" x14ac:dyDescent="0.25">
      <c r="A14" s="7">
        <f t="shared" si="0"/>
        <v>13</v>
      </c>
      <c r="B14" s="11" t="s">
        <v>65</v>
      </c>
      <c r="C14" s="11" t="s">
        <v>318</v>
      </c>
      <c r="D14" s="7">
        <v>3</v>
      </c>
    </row>
    <row r="15" spans="1:4" x14ac:dyDescent="0.25">
      <c r="A15" s="7">
        <f t="shared" si="0"/>
        <v>14</v>
      </c>
      <c r="B15" s="11" t="s">
        <v>66</v>
      </c>
      <c r="C15" s="11" t="s">
        <v>311</v>
      </c>
      <c r="D15" s="7">
        <v>5</v>
      </c>
    </row>
    <row r="16" spans="1:4" x14ac:dyDescent="0.25">
      <c r="A16" s="7">
        <f t="shared" si="0"/>
        <v>15</v>
      </c>
      <c r="B16" s="11" t="s">
        <v>67</v>
      </c>
      <c r="C16" s="11" t="s">
        <v>313</v>
      </c>
      <c r="D16" s="7">
        <v>3</v>
      </c>
    </row>
    <row r="17" spans="1:4" x14ac:dyDescent="0.25">
      <c r="A17" s="7">
        <f t="shared" si="0"/>
        <v>16</v>
      </c>
      <c r="B17" s="11" t="s">
        <v>67</v>
      </c>
      <c r="C17" s="11" t="s">
        <v>317</v>
      </c>
      <c r="D17" s="7">
        <v>1</v>
      </c>
    </row>
    <row r="18" spans="1:4" x14ac:dyDescent="0.25">
      <c r="A18" s="7">
        <f t="shared" si="0"/>
        <v>17</v>
      </c>
      <c r="B18" s="11" t="s">
        <v>68</v>
      </c>
      <c r="C18" s="11" t="s">
        <v>317</v>
      </c>
      <c r="D18" s="7">
        <v>2</v>
      </c>
    </row>
    <row r="19" spans="1:4" x14ac:dyDescent="0.25">
      <c r="A19" s="7">
        <f t="shared" si="0"/>
        <v>18</v>
      </c>
      <c r="B19" s="11" t="s">
        <v>68</v>
      </c>
      <c r="C19" s="11" t="s">
        <v>311</v>
      </c>
      <c r="D19" s="7">
        <v>2</v>
      </c>
    </row>
    <row r="20" spans="1:4" x14ac:dyDescent="0.25">
      <c r="A20" s="7">
        <f t="shared" si="0"/>
        <v>19</v>
      </c>
      <c r="B20" s="11" t="s">
        <v>69</v>
      </c>
      <c r="C20" s="11" t="s">
        <v>319</v>
      </c>
      <c r="D20" s="7">
        <v>4</v>
      </c>
    </row>
    <row r="21" spans="1:4" x14ac:dyDescent="0.25">
      <c r="A21" s="7">
        <f t="shared" si="0"/>
        <v>20</v>
      </c>
      <c r="B21" s="11" t="s">
        <v>70</v>
      </c>
      <c r="C21" s="11" t="s">
        <v>313</v>
      </c>
      <c r="D21" s="7">
        <v>1</v>
      </c>
    </row>
    <row r="22" spans="1:4" x14ac:dyDescent="0.25">
      <c r="A22" s="7">
        <f t="shared" si="0"/>
        <v>21</v>
      </c>
      <c r="B22" s="11" t="s">
        <v>71</v>
      </c>
      <c r="C22" s="11" t="s">
        <v>313</v>
      </c>
      <c r="D22" s="7">
        <v>1</v>
      </c>
    </row>
    <row r="23" spans="1:4" x14ac:dyDescent="0.25">
      <c r="A23" s="7">
        <f t="shared" si="0"/>
        <v>22</v>
      </c>
      <c r="B23" s="11" t="s">
        <v>73</v>
      </c>
      <c r="C23" s="11" t="s">
        <v>317</v>
      </c>
      <c r="D23" s="7">
        <v>3</v>
      </c>
    </row>
    <row r="24" spans="1:4" x14ac:dyDescent="0.25">
      <c r="A24" s="7">
        <f t="shared" si="0"/>
        <v>23</v>
      </c>
      <c r="B24" s="11" t="s">
        <v>74</v>
      </c>
      <c r="C24" s="11" t="s">
        <v>320</v>
      </c>
      <c r="D24" s="7">
        <v>7</v>
      </c>
    </row>
    <row r="25" spans="1:4" x14ac:dyDescent="0.25">
      <c r="A25" s="7">
        <f t="shared" si="0"/>
        <v>24</v>
      </c>
      <c r="B25" s="11" t="s">
        <v>74</v>
      </c>
      <c r="C25" s="11" t="s">
        <v>321</v>
      </c>
      <c r="D25" s="7">
        <v>1</v>
      </c>
    </row>
    <row r="26" spans="1:4" x14ac:dyDescent="0.25">
      <c r="A26" s="7">
        <f t="shared" si="0"/>
        <v>25</v>
      </c>
      <c r="B26" s="11" t="s">
        <v>77</v>
      </c>
      <c r="C26" s="11" t="s">
        <v>54</v>
      </c>
      <c r="D26" s="7">
        <v>1</v>
      </c>
    </row>
    <row r="27" spans="1:4" x14ac:dyDescent="0.25">
      <c r="A27" s="7">
        <f t="shared" si="0"/>
        <v>26</v>
      </c>
      <c r="B27" s="11" t="s">
        <v>77</v>
      </c>
      <c r="C27" s="11" t="s">
        <v>322</v>
      </c>
      <c r="D27" s="7">
        <v>4</v>
      </c>
    </row>
    <row r="28" spans="1:4" x14ac:dyDescent="0.25">
      <c r="A28" s="7">
        <f t="shared" si="0"/>
        <v>27</v>
      </c>
      <c r="B28" s="11" t="s">
        <v>78</v>
      </c>
      <c r="C28" s="11" t="s">
        <v>323</v>
      </c>
      <c r="D28" s="7">
        <v>1</v>
      </c>
    </row>
    <row r="29" spans="1:4" x14ac:dyDescent="0.25">
      <c r="A29" s="7">
        <f t="shared" si="0"/>
        <v>28</v>
      </c>
      <c r="B29" s="11" t="s">
        <v>79</v>
      </c>
      <c r="C29" s="11" t="s">
        <v>324</v>
      </c>
      <c r="D29" s="7">
        <v>1</v>
      </c>
    </row>
    <row r="30" spans="1:4" x14ac:dyDescent="0.25">
      <c r="A30" s="7">
        <f t="shared" si="0"/>
        <v>29</v>
      </c>
      <c r="B30" s="11" t="s">
        <v>286</v>
      </c>
      <c r="C30" s="11" t="s">
        <v>325</v>
      </c>
      <c r="D30" s="7">
        <v>2</v>
      </c>
    </row>
    <row r="31" spans="1:4" x14ac:dyDescent="0.25">
      <c r="A31" s="7">
        <f t="shared" si="0"/>
        <v>30</v>
      </c>
      <c r="B31" s="11" t="s">
        <v>81</v>
      </c>
      <c r="C31" s="11" t="s">
        <v>326</v>
      </c>
      <c r="D31" s="7">
        <v>1</v>
      </c>
    </row>
    <row r="32" spans="1:4" x14ac:dyDescent="0.25">
      <c r="A32" s="7">
        <f t="shared" si="0"/>
        <v>31</v>
      </c>
      <c r="B32" s="11" t="s">
        <v>81</v>
      </c>
      <c r="C32" s="11" t="s">
        <v>327</v>
      </c>
      <c r="D32" s="7">
        <v>1</v>
      </c>
    </row>
    <row r="33" spans="1:4" x14ac:dyDescent="0.25">
      <c r="A33" s="7">
        <f t="shared" si="0"/>
        <v>32</v>
      </c>
      <c r="B33" s="11" t="s">
        <v>81</v>
      </c>
      <c r="C33" s="11" t="s">
        <v>313</v>
      </c>
      <c r="D33" s="7">
        <v>1</v>
      </c>
    </row>
    <row r="34" spans="1:4" x14ac:dyDescent="0.25">
      <c r="A34" s="7">
        <f t="shared" si="0"/>
        <v>33</v>
      </c>
      <c r="B34" s="11" t="s">
        <v>82</v>
      </c>
      <c r="C34" s="11" t="s">
        <v>326</v>
      </c>
      <c r="D34" s="7">
        <v>2</v>
      </c>
    </row>
    <row r="35" spans="1:4" x14ac:dyDescent="0.25">
      <c r="A35" s="7">
        <f t="shared" si="0"/>
        <v>34</v>
      </c>
      <c r="B35" s="11" t="s">
        <v>82</v>
      </c>
      <c r="C35" s="11" t="s">
        <v>317</v>
      </c>
      <c r="D35" s="7">
        <v>5</v>
      </c>
    </row>
    <row r="36" spans="1:4" x14ac:dyDescent="0.25">
      <c r="A36" s="7">
        <f t="shared" si="0"/>
        <v>35</v>
      </c>
      <c r="B36" s="11" t="s">
        <v>82</v>
      </c>
      <c r="C36" s="11" t="s">
        <v>313</v>
      </c>
      <c r="D36" s="7">
        <v>3</v>
      </c>
    </row>
    <row r="37" spans="1:4" x14ac:dyDescent="0.25">
      <c r="A37" s="7">
        <f t="shared" si="0"/>
        <v>36</v>
      </c>
      <c r="B37" s="11" t="s">
        <v>83</v>
      </c>
      <c r="C37" s="11" t="s">
        <v>317</v>
      </c>
      <c r="D37" s="7">
        <v>2</v>
      </c>
    </row>
    <row r="38" spans="1:4" x14ac:dyDescent="0.25">
      <c r="A38" s="7">
        <f t="shared" si="0"/>
        <v>37</v>
      </c>
      <c r="B38" s="11" t="s">
        <v>83</v>
      </c>
      <c r="C38" s="11" t="s">
        <v>313</v>
      </c>
      <c r="D38" s="7">
        <v>5</v>
      </c>
    </row>
    <row r="39" spans="1:4" x14ac:dyDescent="0.25">
      <c r="A39" s="7">
        <f t="shared" si="0"/>
        <v>38</v>
      </c>
      <c r="B39" s="11" t="s">
        <v>84</v>
      </c>
      <c r="C39" s="11" t="s">
        <v>328</v>
      </c>
      <c r="D39" s="7">
        <v>3</v>
      </c>
    </row>
    <row r="40" spans="1:4" x14ac:dyDescent="0.25">
      <c r="A40" s="7">
        <f t="shared" si="0"/>
        <v>39</v>
      </c>
      <c r="B40" s="11" t="s">
        <v>84</v>
      </c>
      <c r="C40" s="11" t="s">
        <v>313</v>
      </c>
      <c r="D40" s="7">
        <v>2</v>
      </c>
    </row>
    <row r="41" spans="1:4" x14ac:dyDescent="0.25">
      <c r="A41" s="7">
        <f t="shared" si="0"/>
        <v>40</v>
      </c>
      <c r="B41" s="11" t="s">
        <v>85</v>
      </c>
      <c r="C41" s="11" t="s">
        <v>329</v>
      </c>
      <c r="D41" s="7">
        <v>1</v>
      </c>
    </row>
    <row r="42" spans="1:4" x14ac:dyDescent="0.25">
      <c r="A42" s="7">
        <f t="shared" si="0"/>
        <v>41</v>
      </c>
      <c r="B42" s="11" t="s">
        <v>85</v>
      </c>
      <c r="C42" s="11" t="s">
        <v>312</v>
      </c>
      <c r="D42" s="7">
        <v>6</v>
      </c>
    </row>
    <row r="43" spans="1:4" x14ac:dyDescent="0.25">
      <c r="A43" s="7">
        <f t="shared" si="0"/>
        <v>42</v>
      </c>
      <c r="B43" s="11" t="s">
        <v>85</v>
      </c>
      <c r="C43" s="11" t="s">
        <v>311</v>
      </c>
      <c r="D43" s="7">
        <v>2</v>
      </c>
    </row>
    <row r="44" spans="1:4" x14ac:dyDescent="0.25">
      <c r="A44" s="7">
        <f t="shared" si="0"/>
        <v>43</v>
      </c>
      <c r="B44" s="11" t="s">
        <v>284</v>
      </c>
      <c r="C44" s="11" t="s">
        <v>330</v>
      </c>
      <c r="D44" s="7">
        <v>1</v>
      </c>
    </row>
    <row r="45" spans="1:4" x14ac:dyDescent="0.25">
      <c r="A45" s="7">
        <f t="shared" si="0"/>
        <v>44</v>
      </c>
      <c r="B45" s="11" t="s">
        <v>86</v>
      </c>
      <c r="C45" s="11" t="s">
        <v>313</v>
      </c>
      <c r="D45" s="7">
        <v>5</v>
      </c>
    </row>
    <row r="46" spans="1:4" x14ac:dyDescent="0.25">
      <c r="A46" s="7">
        <f t="shared" si="0"/>
        <v>45</v>
      </c>
      <c r="B46" s="11" t="s">
        <v>86</v>
      </c>
      <c r="C46" s="11" t="s">
        <v>350</v>
      </c>
      <c r="D46" s="7">
        <v>1</v>
      </c>
    </row>
    <row r="47" spans="1:4" x14ac:dyDescent="0.25">
      <c r="A47" s="7">
        <f t="shared" si="0"/>
        <v>46</v>
      </c>
      <c r="B47" s="11" t="s">
        <v>87</v>
      </c>
      <c r="C47" s="11" t="s">
        <v>317</v>
      </c>
      <c r="D47" s="7">
        <v>1</v>
      </c>
    </row>
    <row r="48" spans="1:4" x14ac:dyDescent="0.25">
      <c r="A48" s="7">
        <f t="shared" si="0"/>
        <v>47</v>
      </c>
      <c r="B48" s="11" t="s">
        <v>88</v>
      </c>
      <c r="C48" s="11" t="s">
        <v>313</v>
      </c>
      <c r="D48" s="7">
        <v>1</v>
      </c>
    </row>
    <row r="49" spans="1:4" x14ac:dyDescent="0.25">
      <c r="A49" s="7">
        <f t="shared" si="0"/>
        <v>48</v>
      </c>
      <c r="B49" s="11" t="s">
        <v>89</v>
      </c>
      <c r="C49" s="11" t="s">
        <v>331</v>
      </c>
      <c r="D49" s="7">
        <v>3</v>
      </c>
    </row>
    <row r="50" spans="1:4" x14ac:dyDescent="0.25">
      <c r="A50" s="7">
        <f t="shared" si="0"/>
        <v>49</v>
      </c>
      <c r="B50" s="11" t="s">
        <v>90</v>
      </c>
      <c r="C50" s="11" t="s">
        <v>313</v>
      </c>
      <c r="D50" s="7">
        <v>1</v>
      </c>
    </row>
    <row r="51" spans="1:4" x14ac:dyDescent="0.25">
      <c r="A51" s="7">
        <f t="shared" si="0"/>
        <v>50</v>
      </c>
      <c r="B51" s="11" t="s">
        <v>332</v>
      </c>
      <c r="C51" s="11" t="s">
        <v>333</v>
      </c>
      <c r="D51" s="7">
        <v>1</v>
      </c>
    </row>
    <row r="52" spans="1:4" x14ac:dyDescent="0.25">
      <c r="A52" s="7">
        <f t="shared" si="0"/>
        <v>51</v>
      </c>
      <c r="B52" s="11" t="s">
        <v>334</v>
      </c>
      <c r="C52" s="11" t="s">
        <v>313</v>
      </c>
      <c r="D52" s="7">
        <v>1</v>
      </c>
    </row>
    <row r="53" spans="1:4" x14ac:dyDescent="0.25">
      <c r="A53" s="7">
        <f t="shared" si="0"/>
        <v>52</v>
      </c>
      <c r="B53" s="11" t="s">
        <v>335</v>
      </c>
      <c r="C53" s="11" t="s">
        <v>313</v>
      </c>
      <c r="D53" s="7">
        <v>1</v>
      </c>
    </row>
    <row r="54" spans="1:4" x14ac:dyDescent="0.25">
      <c r="A54" s="7">
        <f t="shared" si="0"/>
        <v>53</v>
      </c>
      <c r="B54" s="11" t="s">
        <v>336</v>
      </c>
      <c r="C54" s="11" t="s">
        <v>313</v>
      </c>
      <c r="D54" s="7">
        <v>1</v>
      </c>
    </row>
    <row r="55" spans="1:4" x14ac:dyDescent="0.25">
      <c r="A55" s="7">
        <f t="shared" si="0"/>
        <v>54</v>
      </c>
      <c r="B55" s="11" t="s">
        <v>336</v>
      </c>
      <c r="C55" s="11" t="s">
        <v>337</v>
      </c>
      <c r="D55" s="7">
        <v>1</v>
      </c>
    </row>
    <row r="56" spans="1:4" x14ac:dyDescent="0.25">
      <c r="A56" s="7">
        <f t="shared" si="0"/>
        <v>55</v>
      </c>
      <c r="B56" s="11" t="s">
        <v>338</v>
      </c>
      <c r="C56" s="11" t="s">
        <v>54</v>
      </c>
      <c r="D56" s="7">
        <v>1</v>
      </c>
    </row>
    <row r="57" spans="1:4" x14ac:dyDescent="0.25">
      <c r="A57" s="7">
        <f t="shared" si="0"/>
        <v>56</v>
      </c>
      <c r="B57" s="11" t="s">
        <v>95</v>
      </c>
      <c r="C57" s="11" t="s">
        <v>317</v>
      </c>
      <c r="D57" s="7">
        <v>7</v>
      </c>
    </row>
    <row r="58" spans="1:4" x14ac:dyDescent="0.25">
      <c r="A58" s="7">
        <f t="shared" si="0"/>
        <v>57</v>
      </c>
      <c r="B58" s="11" t="s">
        <v>95</v>
      </c>
      <c r="C58" s="11" t="s">
        <v>327</v>
      </c>
      <c r="D58" s="7">
        <v>1</v>
      </c>
    </row>
    <row r="59" spans="1:4" x14ac:dyDescent="0.25">
      <c r="A59" s="7">
        <f t="shared" si="0"/>
        <v>58</v>
      </c>
      <c r="B59" s="11" t="s">
        <v>95</v>
      </c>
      <c r="C59" s="11" t="s">
        <v>339</v>
      </c>
      <c r="D59" s="7">
        <v>1</v>
      </c>
    </row>
    <row r="60" spans="1:4" x14ac:dyDescent="0.25">
      <c r="A60" s="7">
        <f t="shared" si="0"/>
        <v>59</v>
      </c>
      <c r="B60" s="11" t="s">
        <v>270</v>
      </c>
      <c r="C60" s="11" t="s">
        <v>313</v>
      </c>
      <c r="D60" s="7">
        <v>2</v>
      </c>
    </row>
    <row r="61" spans="1:4" x14ac:dyDescent="0.25">
      <c r="A61" s="7">
        <f t="shared" si="0"/>
        <v>60</v>
      </c>
      <c r="B61" s="11" t="s">
        <v>96</v>
      </c>
      <c r="C61" s="11" t="s">
        <v>313</v>
      </c>
      <c r="D61" s="7">
        <v>1</v>
      </c>
    </row>
    <row r="62" spans="1:4" x14ac:dyDescent="0.25">
      <c r="A62" s="7">
        <f t="shared" si="0"/>
        <v>61</v>
      </c>
      <c r="B62" s="11" t="s">
        <v>98</v>
      </c>
      <c r="C62" s="11" t="s">
        <v>340</v>
      </c>
      <c r="D62" s="7">
        <v>1</v>
      </c>
    </row>
    <row r="63" spans="1:4" x14ac:dyDescent="0.25">
      <c r="A63" s="7">
        <f t="shared" si="0"/>
        <v>62</v>
      </c>
      <c r="B63" s="11" t="s">
        <v>98</v>
      </c>
      <c r="C63" s="11" t="s">
        <v>333</v>
      </c>
      <c r="D63" s="7">
        <v>1</v>
      </c>
    </row>
    <row r="64" spans="1:4" x14ac:dyDescent="0.25">
      <c r="D64" s="4">
        <f>SUM(D2:D63)</f>
        <v>146</v>
      </c>
    </row>
  </sheetData>
  <autoFilter ref="A1:D6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F4" sqref="F4"/>
    </sheetView>
  </sheetViews>
  <sheetFormatPr defaultRowHeight="15" x14ac:dyDescent="0.25"/>
  <cols>
    <col min="1" max="1" width="9.140625" style="4"/>
    <col min="2" max="2" width="33.140625" customWidth="1"/>
    <col min="3" max="3" width="36.5703125" customWidth="1"/>
    <col min="4" max="4" width="32.85546875" customWidth="1"/>
  </cols>
  <sheetData>
    <row r="1" spans="1:4" x14ac:dyDescent="0.25">
      <c r="A1" s="1" t="s">
        <v>309</v>
      </c>
      <c r="B1" s="22" t="s">
        <v>277</v>
      </c>
      <c r="C1" s="22" t="s">
        <v>310</v>
      </c>
      <c r="D1" s="1" t="s">
        <v>113</v>
      </c>
    </row>
    <row r="2" spans="1:4" x14ac:dyDescent="0.25">
      <c r="A2" s="7">
        <v>1</v>
      </c>
      <c r="B2" s="11" t="s">
        <v>348</v>
      </c>
      <c r="C2" s="11" t="s">
        <v>346</v>
      </c>
      <c r="D2" s="11" t="s">
        <v>275</v>
      </c>
    </row>
    <row r="3" spans="1:4" x14ac:dyDescent="0.25">
      <c r="A3" s="7">
        <v>2</v>
      </c>
      <c r="B3" s="11" t="s">
        <v>348</v>
      </c>
      <c r="C3" s="11" t="s">
        <v>346</v>
      </c>
      <c r="D3" s="11" t="s">
        <v>344</v>
      </c>
    </row>
    <row r="4" spans="1:4" x14ac:dyDescent="0.25">
      <c r="A4" s="7">
        <v>3</v>
      </c>
      <c r="B4" s="11" t="s">
        <v>348</v>
      </c>
      <c r="C4" s="11" t="s">
        <v>346</v>
      </c>
      <c r="D4" s="11" t="s">
        <v>344</v>
      </c>
    </row>
    <row r="5" spans="1:4" x14ac:dyDescent="0.25">
      <c r="A5" s="7">
        <v>4</v>
      </c>
      <c r="B5" s="11" t="s">
        <v>348</v>
      </c>
      <c r="C5" s="11" t="s">
        <v>346</v>
      </c>
      <c r="D5" s="11" t="s">
        <v>345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Klimatyzator typu Split </vt:lpstr>
      <vt:lpstr>Agregat chłodniczy </vt:lpstr>
      <vt:lpstr>Chłodziarki, zamrażarki, lodówk</vt:lpstr>
      <vt:lpstr>Kurtyna powietrzna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szpital</dc:creator>
  <cp:lastModifiedBy>Szpital</cp:lastModifiedBy>
  <dcterms:created xsi:type="dcterms:W3CDTF">2023-09-29T10:55:02Z</dcterms:created>
  <dcterms:modified xsi:type="dcterms:W3CDTF">2023-11-09T09:03:08Z</dcterms:modified>
</cp:coreProperties>
</file>