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mlynarczyk665\Desktop\56. Tablica Flipchart i Identyfikator MOSiB\"/>
    </mc:Choice>
  </mc:AlternateContent>
  <bookViews>
    <workbookView xWindow="0" yWindow="0" windowWidth="2010" windowHeight="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 s="1"/>
  <c r="I4" i="1" s="1"/>
  <c r="H5" i="1"/>
  <c r="G5" i="1" l="1"/>
  <c r="I5" i="1" s="1"/>
  <c r="H6" i="1"/>
  <c r="E6" i="1"/>
  <c r="G6" i="1" l="1"/>
  <c r="I6" i="1" l="1"/>
</calcChain>
</file>

<file path=xl/comments1.xml><?xml version="1.0" encoding="utf-8"?>
<comments xmlns="http://schemas.openxmlformats.org/spreadsheetml/2006/main">
  <authors>
    <author>Olszewska Małgorzata</author>
  </authors>
  <commentList>
    <comment ref="F3" authorId="0" shapeId="0">
      <text>
        <r>
          <rPr>
            <sz val="9"/>
            <color indexed="81"/>
            <rFont val="Tahoma"/>
            <family val="2"/>
            <charset val="238"/>
          </rPr>
          <t xml:space="preserve">wysokość VAT np. 5, 8, 23
</t>
        </r>
      </text>
    </comment>
  </commentList>
</comments>
</file>

<file path=xl/sharedStrings.xml><?xml version="1.0" encoding="utf-8"?>
<sst xmlns="http://schemas.openxmlformats.org/spreadsheetml/2006/main" count="18" uniqueCount="17">
  <si>
    <t>Lp.</t>
  </si>
  <si>
    <t>Przedmiot zamówienia</t>
  </si>
  <si>
    <t>Ilość</t>
  </si>
  <si>
    <t>Cena 
j. netto</t>
  </si>
  <si>
    <t>Wartość 
podatku 
VAT</t>
  </si>
  <si>
    <t>Wartość brutto</t>
  </si>
  <si>
    <t>szt.</t>
  </si>
  <si>
    <t>j.m.</t>
  </si>
  <si>
    <t>Wartość netto</t>
  </si>
  <si>
    <t>RAZEM</t>
  </si>
  <si>
    <t>VAT        (%)</t>
  </si>
  <si>
    <t xml:space="preserve">Uwagi
</t>
  </si>
  <si>
    <t xml:space="preserve">                               Załacznik nr 1 -  Formularz kalkulacyjny                                                                    </t>
  </si>
  <si>
    <t>Tablica Flipchart MAGNETYCZNA SUCHOŚCIERALNA z rozkładanymi ramionami. Cechy: powierzchnia lakierowana (suchościeralna, magnetyczna); rozbudowana o 2 wysuwane ramiona, które umożliwiają prezentację jednocześnie 3-ech zapisanych arkuszy; trójnożny stojak o regulowanej wysokości; stabilna podstawa dzięki wysuwanej blokadzie tylnej nogi; max. wysokość 186 cm (+/- 1 cm); wyposażona w mocny sprężynowy uchwyt do bloku; lekka aluminiowa rama; możliwość zawieszenia bloku o formacie A1 poprzez odpowiednie ustawienie rozstawu haków; wyposażona w półkę na markery.</t>
  </si>
  <si>
    <t>dostawa do MOSiB  Wrocław</t>
  </si>
  <si>
    <t>Identyfikator, wykonany z miękkiego elastycznego przezroczystego pvc, u góry posiada podłużny otwór umożliwiający przypięcie taśmy, kieszonka z elastycznej, przezroczystej folii otwieranej od góry, wymiary: zewnętrzny 115x165 mm. Opakowanie 50 szt.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</si>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</sst>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4" fillId="0" borderId="4" xfId="0" applyFont="1" applyBorder="1"/>
    <xf numFmtId="0" fontId="8" fillId="0" borderId="4" xfId="0" applyFont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/>
    </xf>
    <xf numFmtId="0" fontId="0" fillId="0" borderId="6" xfId="0" applyBorder="1"/>
    <xf numFmtId="0" fontId="4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12" fillId="4" borderId="11" xfId="0" applyNumberFormat="1" applyFont="1" applyFill="1" applyBorder="1" applyAlignment="1" applyProtection="1">
      <alignment vertical="center" wrapText="1"/>
    </xf>
    <xf numFmtId="0" fontId="13" fillId="4" borderId="12" xfId="0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tabSelected="1" workbookViewId="0">
      <pane ySplit="3" topLeftCell="A4" activePane="bottomLeft" state="frozen"/>
      <selection pane="bottomLeft" activeCell="L11" sqref="L11"/>
    </sheetView>
  </sheetViews>
  <sheetFormatPr defaultRowHeight="15" x14ac:dyDescent="0.25"/>
  <cols>
    <col min="1" max="1" width="3.85546875" customWidth="1"/>
    <col min="2" max="2" width="36.5703125" customWidth="1"/>
    <col min="3" max="4" width="7.28515625" customWidth="1"/>
    <col min="6" max="6" width="7.140625" customWidth="1"/>
    <col min="10" max="10" width="18" customWidth="1"/>
  </cols>
  <sheetData>
    <row r="1" spans="1:10" ht="18.75" x14ac:dyDescent="0.25">
      <c r="A1" s="27" t="s">
        <v>12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.75" thickBot="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ht="39" thickBot="1" x14ac:dyDescent="0.3">
      <c r="A3" s="17" t="s">
        <v>0</v>
      </c>
      <c r="B3" s="14" t="s">
        <v>1</v>
      </c>
      <c r="C3" s="14" t="s">
        <v>7</v>
      </c>
      <c r="D3" s="15" t="s">
        <v>2</v>
      </c>
      <c r="E3" s="16" t="s">
        <v>3</v>
      </c>
      <c r="F3" s="16" t="s">
        <v>10</v>
      </c>
      <c r="G3" s="15" t="s">
        <v>4</v>
      </c>
      <c r="H3" s="15" t="s">
        <v>8</v>
      </c>
      <c r="I3" s="14" t="s">
        <v>5</v>
      </c>
      <c r="J3" s="18" t="s">
        <v>11</v>
      </c>
    </row>
    <row r="4" spans="1:10" ht="198.75" customHeight="1" x14ac:dyDescent="0.25">
      <c r="A4" s="21">
        <v>1</v>
      </c>
      <c r="B4" s="25" t="s">
        <v>13</v>
      </c>
      <c r="C4" s="8" t="s">
        <v>6</v>
      </c>
      <c r="D4" s="9">
        <v>3</v>
      </c>
      <c r="E4" s="10"/>
      <c r="F4" s="11">
        <v>23</v>
      </c>
      <c r="G4" s="12">
        <f>H4*F4/100</f>
        <v>0</v>
      </c>
      <c r="H4" s="12">
        <f>D4*E4</f>
        <v>0</v>
      </c>
      <c r="I4" s="13">
        <f>H4+G4</f>
        <v>0</v>
      </c>
      <c r="J4" s="22" t="s">
        <v>14</v>
      </c>
    </row>
    <row r="5" spans="1:10" ht="107.25" customHeight="1" thickBot="1" x14ac:dyDescent="0.3">
      <c r="A5" s="23">
        <v>2</v>
      </c>
      <c r="B5" s="26" t="s">
        <v>15</v>
      </c>
      <c r="C5" s="1" t="s">
        <v>16</v>
      </c>
      <c r="D5" s="4">
        <v>10</v>
      </c>
      <c r="E5" s="5"/>
      <c r="F5" s="11">
        <v>23</v>
      </c>
      <c r="G5" s="12">
        <f t="shared" ref="G5" si="0">H5*F5/100</f>
        <v>0</v>
      </c>
      <c r="H5" s="6">
        <f t="shared" ref="H5" si="1">D5*E5</f>
        <v>0</v>
      </c>
      <c r="I5" s="13">
        <f t="shared" ref="I5" si="2">H5+G5</f>
        <v>0</v>
      </c>
      <c r="J5" s="22" t="s">
        <v>14</v>
      </c>
    </row>
    <row r="6" spans="1:10" ht="23.25" customHeight="1" thickBot="1" x14ac:dyDescent="0.3">
      <c r="A6" s="24"/>
      <c r="B6" s="3" t="s">
        <v>9</v>
      </c>
      <c r="C6" s="2"/>
      <c r="D6" s="2"/>
      <c r="E6" s="7">
        <f>SUM(E4:E5)</f>
        <v>0</v>
      </c>
      <c r="F6" s="7"/>
      <c r="G6" s="7">
        <f>SUM(G4:G5)</f>
        <v>0</v>
      </c>
      <c r="H6" s="7">
        <f>SUM(H4:H5)</f>
        <v>0</v>
      </c>
      <c r="I6" s="7">
        <f>SUM(I4:I5)</f>
        <v>0</v>
      </c>
      <c r="J6" s="20"/>
    </row>
    <row r="7" spans="1:10" ht="15" customHeight="1" x14ac:dyDescent="0.25"/>
    <row r="8" spans="1:10" x14ac:dyDescent="0.25">
      <c r="A8" s="19"/>
    </row>
    <row r="14" spans="1:10" ht="19.899999999999999" customHeight="1" x14ac:dyDescent="0.25"/>
  </sheetData>
  <mergeCells count="2">
    <mergeCell ref="A1:J1"/>
    <mergeCell ref="A2:J2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4BFAB92C-1371-491E-89EB-7506872C222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Młynarczyk Wioletta</dc:creator>
  <cp:lastModifiedBy>Młynarczyk Wioletta</cp:lastModifiedBy>
  <cp:lastPrinted>2024-11-14T10:50:28Z</cp:lastPrinted>
  <dcterms:created xsi:type="dcterms:W3CDTF">2024-04-18T09:51:13Z</dcterms:created>
  <dcterms:modified xsi:type="dcterms:W3CDTF">2024-11-14T11:45:43Z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2bfe22e9-bf6a-4108-a63b-fd0ae94ffeb9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Młynarczyk Wioletta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KtoTv6hsqv1qvcrZzWcgpBsU7mLKaKyS</vt:lpwstr>
  </property>
  <property fmtid="{D5CDD505-2E9C-101B-9397-08002B2CF9AE}" pid="10" name="bjClsUserRVM">
    <vt:lpwstr>[]</vt:lpwstr>
  </property>
  <property fmtid="{D5CDD505-2E9C-101B-9397-08002B2CF9AE}" pid="11" name="s5636:Creator type=IP">
    <vt:lpwstr>10.70.94.70</vt:lpwstr>
  </property>
</Properties>
</file>