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190" activeTab="0"/>
  </bookViews>
  <sheets>
    <sheet name="zał. nr 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<sst xmlns="http://schemas.openxmlformats.org/spreadsheetml/2006/main" count="23" uniqueCount="21">
  <si>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Lp.</t>
  </si>
  <si>
    <t xml:space="preserve"> Przedmiot zamówienia</t>
  </si>
  <si>
    <t>Jednostka miary</t>
  </si>
  <si>
    <t>Ilość</t>
  </si>
  <si>
    <t>Cena jedn. netto</t>
  </si>
  <si>
    <t>Wartość netto</t>
  </si>
  <si>
    <t>Wartość brutto</t>
  </si>
  <si>
    <t>I</t>
  </si>
  <si>
    <t>szt.</t>
  </si>
  <si>
    <t>Stawka VAT</t>
  </si>
  <si>
    <t xml:space="preserve">Nazwa handlowa/ model </t>
  </si>
  <si>
    <t xml:space="preserve">Dane producenta (nazwa, siedziba) </t>
  </si>
  <si>
    <t>komplet</t>
  </si>
  <si>
    <t>II</t>
  </si>
  <si>
    <t>wartość łączna</t>
  </si>
  <si>
    <t>Kompletny aparat USG  o parametrach i funkcjonalnościach wskazanych w dodatku nr 3 do SWZ (załączniku nr 2 do oferty)</t>
  </si>
  <si>
    <t>Wyposażenie o parametrach i funkcjonalnościach wskazanych w dodatku nr 3 do SWZ (załączniku nr 2 do oferty)</t>
  </si>
  <si>
    <t xml:space="preserve">Głowica szerokopasmowa typu convex </t>
  </si>
  <si>
    <t xml:space="preserve">Głowica liniowa </t>
  </si>
  <si>
    <t>Głowica sektorowa kardiologiczna</t>
  </si>
  <si>
    <t>dodatek nr 2 do SWZ 
Załącznik nr 1 do oferty na dostawę aparatu usg do diagnostyki w oddziale anestezjologii i intensywnej terapii dla Powiatowego Centrum Zdrowia Szpital Powiatowy w Drezdenku, numer sprawy PCZSzp/TP-MN/5/2024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</si>
</sst>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[$€-1];\-#,##0.00\ [$€-1]"/>
  </numFmts>
  <fonts count="25">
    <font>
      <sz val="10"/>
      <name val="Arial CE"/>
      <family val="2"/>
    </font>
    <font>
      <sz val="10"/>
      <name val="Arial"/>
      <family val="0"/>
    </font>
    <font>
      <sz val="10"/>
      <name val="Garamond"/>
      <family val="1"/>
    </font>
    <font>
      <b/>
      <sz val="10.5"/>
      <name val="Garamond"/>
      <family val="1"/>
    </font>
    <font>
      <sz val="10.5"/>
      <name val="Garamond"/>
      <family val="1"/>
    </font>
    <font>
      <sz val="8"/>
      <name val="Arial CE"/>
      <family val="2"/>
    </font>
    <font>
      <b/>
      <sz val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44" fontId="6" fillId="24" borderId="10" xfId="0" applyNumberFormat="1" applyFont="1" applyFill="1" applyBorder="1" applyAlignment="1">
      <alignment horizontal="center" vertical="center" wrapText="1"/>
    </xf>
    <xf numFmtId="44" fontId="6" fillId="24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4" fontId="2" fillId="0" borderId="10" xfId="0" applyNumberFormat="1" applyFont="1" applyBorder="1" applyAlignment="1">
      <alignment vertical="center" wrapText="1"/>
    </xf>
    <xf numFmtId="44" fontId="2" fillId="0" borderId="11" xfId="0" applyNumberFormat="1" applyFont="1" applyBorder="1" applyAlignment="1">
      <alignment vertical="center" wrapText="1"/>
    </xf>
    <xf numFmtId="4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2" fillId="0" borderId="11" xfId="0" applyNumberFormat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4" fontId="24" fillId="24" borderId="13" xfId="0" applyNumberFormat="1" applyFont="1" applyFill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.125" style="2" customWidth="1"/>
    <col min="2" max="2" width="52.875" style="1" customWidth="1"/>
    <col min="3" max="3" width="9.25390625" style="1" customWidth="1"/>
    <col min="4" max="4" width="7.25390625" style="2" customWidth="1"/>
    <col min="5" max="5" width="11.875" style="1" customWidth="1"/>
    <col min="6" max="6" width="13.00390625" style="3" customWidth="1"/>
    <col min="7" max="7" width="8.00390625" style="2" customWidth="1"/>
    <col min="8" max="8" width="13.375" style="3" customWidth="1"/>
    <col min="9" max="9" width="11.375" style="1" customWidth="1"/>
    <col min="10" max="10" width="8.75390625" style="1" customWidth="1"/>
    <col min="11" max="16384" width="9.125" style="1" customWidth="1"/>
  </cols>
  <sheetData>
    <row r="1" spans="1:10" ht="43.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8" customFormat="1" ht="51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9</v>
      </c>
      <c r="H2" s="7" t="s">
        <v>6</v>
      </c>
      <c r="I2" s="9" t="s">
        <v>10</v>
      </c>
      <c r="J2" s="9" t="s">
        <v>11</v>
      </c>
    </row>
    <row r="3" spans="1:10" s="18" customFormat="1" ht="36" customHeight="1">
      <c r="A3" s="10" t="s">
        <v>7</v>
      </c>
      <c r="B3" s="11" t="s">
        <v>15</v>
      </c>
      <c r="C3" s="12" t="s">
        <v>12</v>
      </c>
      <c r="D3" s="12">
        <v>1</v>
      </c>
      <c r="E3" s="13"/>
      <c r="F3" s="14">
        <f>D3*E3</f>
        <v>0</v>
      </c>
      <c r="G3" s="12"/>
      <c r="H3" s="15">
        <f>ROUND(F3+(F3*G3/100),2)</f>
        <v>0</v>
      </c>
      <c r="I3" s="16"/>
      <c r="J3" s="17"/>
    </row>
    <row r="4" spans="1:10" s="25" customFormat="1" ht="27" customHeight="1">
      <c r="A4" s="19" t="s">
        <v>13</v>
      </c>
      <c r="B4" s="29" t="s">
        <v>16</v>
      </c>
      <c r="C4" s="30"/>
      <c r="D4" s="30"/>
      <c r="E4" s="31"/>
      <c r="F4" s="20"/>
      <c r="G4" s="21"/>
      <c r="H4" s="22"/>
      <c r="I4" s="23"/>
      <c r="J4" s="24"/>
    </row>
    <row r="5" spans="1:10" s="18" customFormat="1" ht="26.25" customHeight="1">
      <c r="A5" s="12">
        <v>1</v>
      </c>
      <c r="B5" s="11" t="s">
        <v>17</v>
      </c>
      <c r="C5" s="12" t="s">
        <v>8</v>
      </c>
      <c r="D5" s="12">
        <v>1</v>
      </c>
      <c r="E5" s="13"/>
      <c r="F5" s="14">
        <f>D5*E5</f>
        <v>0</v>
      </c>
      <c r="G5" s="12"/>
      <c r="H5" s="15">
        <f>ROUND(F5+(F5*G5/100),2)</f>
        <v>0</v>
      </c>
      <c r="I5" s="16"/>
      <c r="J5" s="17"/>
    </row>
    <row r="6" spans="1:10" s="18" customFormat="1" ht="24.75" customHeight="1">
      <c r="A6" s="12">
        <v>2</v>
      </c>
      <c r="B6" s="11" t="s">
        <v>18</v>
      </c>
      <c r="C6" s="12" t="s">
        <v>8</v>
      </c>
      <c r="D6" s="12">
        <v>1</v>
      </c>
      <c r="E6" s="13"/>
      <c r="F6" s="14">
        <f>D6*E6</f>
        <v>0</v>
      </c>
      <c r="G6" s="12"/>
      <c r="H6" s="15">
        <f>ROUND(F6+(F6*G6/100),2)</f>
        <v>0</v>
      </c>
      <c r="I6" s="16"/>
      <c r="J6" s="17"/>
    </row>
    <row r="7" spans="1:10" s="18" customFormat="1" ht="24.75" customHeight="1" thickBot="1">
      <c r="A7" s="12">
        <v>3</v>
      </c>
      <c r="B7" s="11" t="s">
        <v>19</v>
      </c>
      <c r="C7" s="12" t="s">
        <v>8</v>
      </c>
      <c r="D7" s="12">
        <v>1</v>
      </c>
      <c r="E7" s="13"/>
      <c r="F7" s="14">
        <f>D7*E7</f>
        <v>0</v>
      </c>
      <c r="G7" s="12"/>
      <c r="H7" s="15">
        <f>ROUND(F7+(F7*G7/100),2)</f>
        <v>0</v>
      </c>
      <c r="I7" s="16"/>
      <c r="J7" s="17"/>
    </row>
    <row r="8" spans="1:9" s="18" customFormat="1" ht="18.75" customHeight="1" thickBot="1">
      <c r="A8" s="32" t="s">
        <v>14</v>
      </c>
      <c r="B8" s="32"/>
      <c r="C8" s="32"/>
      <c r="D8" s="32"/>
      <c r="E8" s="32"/>
      <c r="F8" s="26">
        <f>SUM(F3:F7)</f>
        <v>0</v>
      </c>
      <c r="G8" s="27"/>
      <c r="H8" s="26">
        <f>SUM(H3:H7)</f>
        <v>0</v>
      </c>
      <c r="I8" s="28"/>
    </row>
  </sheetData>
  <sheetProtection/>
  <mergeCells count="3">
    <mergeCell ref="B4:E4"/>
    <mergeCell ref="A8:E8"/>
    <mergeCell ref="A1:J1"/>
  </mergeCells>
  <printOptions/>
  <pageMargins left="0.34" right="0.31" top="0.59" bottom="0.78" header="0.5" footer="0.5"/>
  <pageSetup horizontalDpi="600" verticalDpi="600" orientation="landscape" paperSize="9" r:id="rId1"/>
  <headerFooter alignWithMargins="0">
    <oddFooter>&amp;C&amp;"Garamond,Normalny"&amp;8załącznik nr 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2024-04-03T11:03:39Z</cp:lastPrinted>
  <dcterms:created xsi:type="dcterms:W3CDTF">2010-09-26T16:50:41Z</dcterms:created>
  <dcterms:modified xsi:type="dcterms:W3CDTF">2024-04-03T11:03:41Z</dcterms:modified>
  <cp:category/>
  <cp:version/>
  <cp:contentType/>
  <cp:contentStatus/>
</cp:coreProperties>
</file>