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Formularz cenowy" sheetId="1" r:id="rId1"/>
    <sheet name="Wykaz" sheetId="2" r:id="rId2"/>
  </sheets>
  <definedNames>
    <definedName name="_xlnm.Print_Area" localSheetId="0">'Formularz cenowy'!$A$1:$Q$144</definedName>
    <definedName name="_xlnm.Print_Titles" localSheetId="0">'Formularz cenowy'!$A:$N,'Formularz cenowy'!$1:$4</definedName>
  </definedNames>
  <calcPr calcId="125725"/>
</workbook>
</file>

<file path=xl/calcChain.xml><?xml version="1.0" encoding="utf-8"?>
<calcChain xmlns="http://schemas.openxmlformats.org/spreadsheetml/2006/main">
  <c r="P132" i="1"/>
  <c r="O132"/>
  <c r="P96"/>
  <c r="O96"/>
  <c r="P74"/>
  <c r="O74"/>
  <c r="P62"/>
  <c r="O62"/>
  <c r="P57"/>
  <c r="O57"/>
  <c r="P52"/>
  <c r="O52"/>
  <c r="P37"/>
  <c r="O37"/>
  <c r="P137"/>
  <c r="O137"/>
  <c r="P122"/>
  <c r="O122"/>
  <c r="P68"/>
  <c r="O68"/>
  <c r="P42"/>
  <c r="O42"/>
  <c r="P25"/>
  <c r="O25"/>
  <c r="P116"/>
  <c r="O116"/>
  <c r="O20"/>
  <c r="P20"/>
  <c r="O32"/>
  <c r="P32"/>
  <c r="O47"/>
  <c r="P47"/>
  <c r="O85"/>
  <c r="P85"/>
  <c r="O106"/>
  <c r="P106"/>
  <c r="I133"/>
  <c r="J133"/>
  <c r="K133"/>
  <c r="L133"/>
</calcChain>
</file>

<file path=xl/sharedStrings.xml><?xml version="1.0" encoding="utf-8"?>
<sst xmlns="http://schemas.openxmlformats.org/spreadsheetml/2006/main" count="545" uniqueCount="131">
  <si>
    <t>Ilość zamówienia podstawowego</t>
  </si>
  <si>
    <t>FORMULARZ CENOWY</t>
  </si>
  <si>
    <t>producent (uwagi)</t>
  </si>
  <si>
    <t>nazwa handlowa, 
nr katalogowy</t>
  </si>
  <si>
    <t>ilości objęte prawem opcji</t>
  </si>
  <si>
    <t>X</t>
  </si>
  <si>
    <t>(6*7)</t>
  </si>
  <si>
    <t>(6+8)</t>
  </si>
  <si>
    <t>(5*6)</t>
  </si>
  <si>
    <t>(5*8)</t>
  </si>
  <si>
    <t>(5*9)</t>
  </si>
  <si>
    <t>RAZEM</t>
  </si>
  <si>
    <t>L.p.</t>
  </si>
  <si>
    <t>opis przedmiotu zamówienia</t>
  </si>
  <si>
    <t>j.m.</t>
  </si>
  <si>
    <t>kwota j. VAT</t>
  </si>
  <si>
    <t>cena j. brutto</t>
  </si>
  <si>
    <t>x</t>
  </si>
  <si>
    <t>szt</t>
  </si>
  <si>
    <t>ilość</t>
  </si>
  <si>
    <t>cena j.              netto</t>
  </si>
  <si>
    <t>VAT   %</t>
  </si>
  <si>
    <t>wartość                             netto</t>
  </si>
  <si>
    <t>kwota             VAT</t>
  </si>
  <si>
    <t>wartość                brutto</t>
  </si>
  <si>
    <t>-</t>
  </si>
  <si>
    <t>[6x7]</t>
  </si>
  <si>
    <t>[6+8]</t>
  </si>
  <si>
    <t>[5x6]</t>
  </si>
  <si>
    <t>[5x8]</t>
  </si>
  <si>
    <t>[5x9]</t>
  </si>
  <si>
    <t xml:space="preserve">Wykonawca w kolumnie nr 3 - "nazwa handlowa, nr katalogowy" wpisuje WSZYSTKIE oferowane wyroby, odpowiadające wyspecyfikowanemu przedmiotowi zamówienia. </t>
  </si>
  <si>
    <t>Zamawiający we wszystkich pozycjach przedmiotu zamówienia wymaga zaoferowania wyrobów medycznych dopuszczonych do obrotu i stosowania na terenie RP w rozumieniu ustawy o wyrobach medycznych</t>
  </si>
  <si>
    <t>*</t>
  </si>
  <si>
    <t>szt.</t>
  </si>
  <si>
    <t>UWAGA!</t>
  </si>
  <si>
    <t>Wydzierżawione sprzęty, zostaną zwrócone Wykonawcy w stanie niepogorszonym ponad stan wynikający z ich normalnej eksploatacji, po zakończeniu niniejszej umowy lub po wyczerpaniu asortymentu wskazanego w załączniku nr 1 do niniejszej umowy.</t>
  </si>
  <si>
    <t>.................................................................................</t>
  </si>
  <si>
    <t>Należy podać wartość handlową wydzierżawianego sprzętu</t>
  </si>
  <si>
    <t>ZADANIE 1</t>
  </si>
  <si>
    <t>Wykaz wydzierżawionych urządzeń</t>
  </si>
  <si>
    <t>wartość                             netto zamówienia podstawowego</t>
  </si>
  <si>
    <t>kwota             VAT zamówienia podstawowego</t>
  </si>
  <si>
    <t>wartość                brutto zamówienia podstawowego</t>
  </si>
  <si>
    <t>Ilości do depozytu</t>
  </si>
  <si>
    <t>(data, kwalifikowany podpis elektroniczny)</t>
  </si>
  <si>
    <t xml:space="preserve">ZADANIE 1 Elektrody do EPS i ablacji RF z łącznikami </t>
  </si>
  <si>
    <t xml:space="preserve">Elektroda ablacyjna 4-polowa, 4 mm, </t>
  </si>
  <si>
    <t xml:space="preserve">Łącznik wielorazowy do elektrody do ablacji RF o zwiększonej głębokości  penetracji tkanki, kompatybilny z zaoferowaną elektrodą w poz. 3 </t>
  </si>
  <si>
    <t>Elektroda do ablacji RF z kontrolą siły docisku</t>
  </si>
  <si>
    <t>Łącznik wielorazowy do elektrody do ablacji RF z kontrolą siły docisku</t>
  </si>
  <si>
    <t>mc</t>
  </si>
  <si>
    <t>ZADANIE 2 Zestaw do dostępu transseptalnego</t>
  </si>
  <si>
    <t>Igła do nakłucia transseptalnego,</t>
  </si>
  <si>
    <t xml:space="preserve">Koszulka sterowalna do dostępu transseptalnego </t>
  </si>
  <si>
    <t>ZADANIE 3 Elektrody defibrylacyjne samoprzylepne</t>
  </si>
  <si>
    <t>ZADANIE 4 - Stymulator jednojamowy z elektrodą z dodatkowymi funkcjami</t>
  </si>
  <si>
    <t xml:space="preserve">Stymulator jednojamowy </t>
  </si>
  <si>
    <t>Elektroda/komorowa/przedsionkowa*</t>
  </si>
  <si>
    <t>Dzierżawa 3 programatorów do pomiarów śródoperacyjnych i kontroli urządzeń *</t>
  </si>
  <si>
    <t xml:space="preserve">ZADANIE 5 - Stymulator jednojamowy z elektrodą </t>
  </si>
  <si>
    <t>ZADANIE 6 - Stymulator dwujamowy z  elektrodami</t>
  </si>
  <si>
    <t xml:space="preserve">Stymulator dwujamowy </t>
  </si>
  <si>
    <t>Elektroda komorowa/przedsionkowa*</t>
  </si>
  <si>
    <t xml:space="preserve">ZADANIE 7 - Stymulator dwujamowy z  elektrodami z dodatkowymi funkcjami </t>
  </si>
  <si>
    <t>ZADANIE 8 - Kardiowerter jednojamowy z elektrodą</t>
  </si>
  <si>
    <t>Kardiowerter jednojamowy</t>
  </si>
  <si>
    <t>Elektroda defibrylująca</t>
  </si>
  <si>
    <t>ZADANIE 9 - Kardiowerter jednojamowy z dodatkowymi funkcjami z elektrodą</t>
  </si>
  <si>
    <t xml:space="preserve">Kardiowerter jednojamowy z dodatkowymi funkcjami </t>
  </si>
  <si>
    <t xml:space="preserve">Elektroda defibrylująca </t>
  </si>
  <si>
    <t>ZADANIE 10 - Kardiowerter jednojamowy z wyczywaniem sygnałów w kanale przedsionkowym</t>
  </si>
  <si>
    <t xml:space="preserve">Kardiowerter jednojamowy z wyczywaniem sygnałów w kanale przedsionkowym </t>
  </si>
  <si>
    <t>ZADANIE 11 - Kardiowerter dwujamowy z elektrodami</t>
  </si>
  <si>
    <t xml:space="preserve">Kardiowerter dwujamowy </t>
  </si>
  <si>
    <t xml:space="preserve">Elektroda przedsionkowa </t>
  </si>
  <si>
    <t>ZADANIE 12 - Kardiowerter dwujamowy z dodatkowymi funkcjami i elektrodami</t>
  </si>
  <si>
    <t xml:space="preserve">Kardiowerter dwujamowy z dodatkowymi funkcjami </t>
  </si>
  <si>
    <t>ZADANIE 13 Zestaw do implantacji CRT–D z elektrodami</t>
  </si>
  <si>
    <t>Stymulator CRT – D</t>
  </si>
  <si>
    <t>Elektroda lewokomorowa</t>
  </si>
  <si>
    <t xml:space="preserve">Zestaw do wprowadzania elektrody LV </t>
  </si>
  <si>
    <t xml:space="preserve">Zestaw do kontrastowania CS z balonem </t>
  </si>
  <si>
    <t xml:space="preserve">Subselektor </t>
  </si>
  <si>
    <t xml:space="preserve">Nożyk do rozcinania koszulki </t>
  </si>
  <si>
    <t>ZADANIE 14 Zestaw do implantacji CRT–D z dodatkowymi funkcjami z elektrodami</t>
  </si>
  <si>
    <t xml:space="preserve">Stymulator CRT – D </t>
  </si>
  <si>
    <t xml:space="preserve">Elektroda lewokomorowa </t>
  </si>
  <si>
    <t>Zestaw do wprowadzania elektrody LV</t>
  </si>
  <si>
    <t>Zestaw do kontrastowania CS z balonem</t>
  </si>
  <si>
    <t>ZADANIE 15 – Stymulacja resynchronizacyjna - Zestaw  CRT – P</t>
  </si>
  <si>
    <t xml:space="preserve">Stymulator CRT – P  </t>
  </si>
  <si>
    <t xml:space="preserve">Elektroda komorowa/przedsionkowa </t>
  </si>
  <si>
    <t>ZADANIE 16 - Zestaw do stałej stymulacji pęczka Hisa</t>
  </si>
  <si>
    <t>Elektroda bezsztyletowa dedykowana do zabiegu implantacji w okolice pęczka His'a</t>
  </si>
  <si>
    <t>Elektroda przedsionkowa</t>
  </si>
  <si>
    <t>Koszulka niesterowalna dedykowana do zabiegu implantacji elektrody w okolice pęczka His'a</t>
  </si>
  <si>
    <t>Koszulka sterowalna dedykowana do zabiegu implantacji elektrody w okolice pęczka His'a</t>
  </si>
  <si>
    <t>Stymulator dwujamowy o zwiększonej czułości</t>
  </si>
  <si>
    <t>Przewód elektryczny kontrolny</t>
  </si>
  <si>
    <t xml:space="preserve">ZADANIE 17 - Koszulka przeciwbakteryjna  </t>
  </si>
  <si>
    <t>Koszulka przeciwbakteryjna</t>
  </si>
  <si>
    <t xml:space="preserve">ZADANIE 18 - Wszczepialny rejestrator pętlowy arytmii </t>
  </si>
  <si>
    <t xml:space="preserve">Wszczepialny rejestrator pętlowy arytmii </t>
  </si>
  <si>
    <t xml:space="preserve">ZADANIE 19 - Introduktor rozrywalny do przezżylnego wprowadzania elektrod  </t>
  </si>
  <si>
    <t xml:space="preserve">Introduktor do elektrod RV i RA </t>
  </si>
  <si>
    <t>ZADANIE 20 - Sprzęt do zabiegów naprawczych</t>
  </si>
  <si>
    <t xml:space="preserve">Śrubokręt </t>
  </si>
  <si>
    <t xml:space="preserve">Motylek </t>
  </si>
  <si>
    <t xml:space="preserve">Mandryn prosty  </t>
  </si>
  <si>
    <t xml:space="preserve">Mandryn J    </t>
  </si>
  <si>
    <t xml:space="preserve">Zaślepka  </t>
  </si>
  <si>
    <t xml:space="preserve">Zaślepka wtykana </t>
  </si>
  <si>
    <t>ZADANIE 21 - Koszulka niesterowalna do implantacji elektrody w okolice pęczka His'a</t>
  </si>
  <si>
    <t>W CELU JEDNOZNACZNEJ IDENTYFIKACJI OFEROWANEGO PRZEDMIOTU ZAMÓWIENIA Wykonawca w kolumnie nr 4 - "nazwa handlowa, nr katalogowy" WPISUJE PEŁNĄ NAZWĘ HANDLOWĄ oraz WSZYSTKIE NUMERY KATALOGOWE (UWAGA! W kolumnie nr 4 należy podać pełne numery katalogowe wszystkich oferowanych wyrobów. Zamawiający nie dopuszcza możliwości podania numerów w formie "xxx" ani zakresów numerów "od... do...") zaoferowanych wyrobów, odpowiadające wyspecyfikowanemu przedmiotowi zamówienia w "Formularzu cenowym". Natomiast w kolumnie nr 13 "producent (uwagi)" Wykonawca WPISUJE NAZWĘ PRODUCENTA zaoferowanych w kolumnie nr 4 wyrobów. Zamawiający zastrzega sobie prawo, przy każdorazowym zamówieniu, do określenia rodzaju wyspecyfikowanego asortymentu. W przypadku nie stosowania numerów katalogowych należy Wykonawca wskazuje powyższe, wpisując w kolumnie nr 4 odpowiednią adnotację np. numerów katalogowych nie stosuje się.
UWAGA! W przypadku braku możliwości jednoznacznej identyfikacji zaoferowanego przedmiotu zamówienia oferta zostanie odrzucona jako niezgodna z SWZ!</t>
  </si>
  <si>
    <t>Wykonawca udostępni Zamawiającemu urządzenia, który jest niezbędny do wykonywania zabiegów przy zastosowaniu dostarczonych wyrobów wyspecyfikowanych w poszczególnych częściach przedmiotu objętego zamówieniem. Udostępnienie to nastąpi poprzez dzierżawę przez Wykonawcę Zamawiającemu ww. urządzenia, na czas trwania umowy.  Zasady ww. udostępnienia zostały opisane we wzorach umów, stanowiących integralną część SWZ.
W pozycji dzierżawa należy ująć wszelkie koszty związane z wymienioną czynnością, w szczególności koszty dostarczenia, montażu, uruchomienia i demontażu ww. sprzętu oraz koszty zwrotu ww. sprzętu Wykonawcy. W kolumnie nr 4 Wykonawca winien podać nazwę handlową zaoferowanego w ramach dzierżawy urządzenia oraz numery katalogowe  jeżeli są stosowane, a w kolumnie nr 13 Wykonawca winien podać nazwę producenta zaoferowanego w ramach dzierżawy urządzenia.</t>
  </si>
  <si>
    <t xml:space="preserve">Pompa do elektrod chłodzonych </t>
  </si>
  <si>
    <t>Programatory do pomiarów śródoperacyjnych i kontroli urządzeń</t>
  </si>
  <si>
    <t>ZADANIA: 4-16, 18</t>
  </si>
  <si>
    <t>Dzierżawa pompy do elektrod chłodzonych *</t>
  </si>
  <si>
    <t xml:space="preserve">Przewody do chłodzenia do elektrod przepływowych </t>
  </si>
  <si>
    <t xml:space="preserve">Elektroda ablacyjna przepływowa o zwiększonej głębokości penetracji tkanki </t>
  </si>
  <si>
    <t xml:space="preserve">Łącznik wielorazowy do elektrody diagnostycznej sterowalnej do zatoki wieńcowej 10 polowej o zmiennej krzywiźnie,  kompatybilny z zaoferowaną elektrodą w poz. 1 </t>
  </si>
  <si>
    <t>Elektroda diagnostyczna sterowalna do zatoki wieńcowej 10 polowa o zmiennej krzywiźnie</t>
  </si>
  <si>
    <t>Łącznik wielorazowy do elektrody diagnostycznej o stałej krzywiźnie  kompatybilny z zaoferowaną elektrodą w poz. 1</t>
  </si>
  <si>
    <t>Łącznik wielorazowy do elektrody ablacyjnej 4-polowej, 4 mm, kompatybilny z zaoferowaną elektrodą w poz. 1</t>
  </si>
  <si>
    <t>Łącznik wielorazowy do elektrody diagnostycznej sterowalnej do zatoki wieńcowej 4 polowej o zmiennej krzywiźnie, kompatybilny z zaoferowana elektrodą w poz. 3</t>
  </si>
  <si>
    <t xml:space="preserve">Elektroda diagnostyczna sterowalna do zatoki wieńcowej 4 polowa o zmiennej krzywiźnie </t>
  </si>
  <si>
    <t xml:space="preserve">Elektroda diagnostyczna 4 polowa o stałej krzywiźnie  </t>
  </si>
  <si>
    <t>Koszulka naczyniowa do nakłucia transseptalnego</t>
  </si>
  <si>
    <t xml:space="preserve">Elektrody defibrylacyjne samoprzylepne, jednorazowe, przepuszczalne dla promieni X, kompatybilne z defibrylatorami LIFEPACK, MINDRAY </t>
  </si>
</sst>
</file>

<file path=xl/styles.xml><?xml version="1.0" encoding="utf-8"?>
<styleSheet xmlns="http://schemas.openxmlformats.org/spreadsheetml/2006/main">
  <numFmts count="3">
    <numFmt numFmtId="164" formatCode="#,##0.00\ [$zł-415];[Red]\-#,##0.00\ [$zł-415]"/>
    <numFmt numFmtId="165" formatCode="#,###"/>
    <numFmt numFmtId="166" formatCode="#"/>
  </numFmts>
  <fonts count="39">
    <font>
      <sz val="11"/>
      <color indexed="8"/>
      <name val="Arial"/>
      <charset val="238"/>
    </font>
    <font>
      <b/>
      <i/>
      <u/>
      <sz val="11"/>
      <color indexed="8"/>
      <name val="Arial"/>
      <charset val="238"/>
    </font>
    <font>
      <b/>
      <i/>
      <sz val="16"/>
      <color indexed="8"/>
      <name val="Arial"/>
      <charset val="238"/>
    </font>
    <font>
      <sz val="10"/>
      <color indexed="8"/>
      <name val="Arial CE"/>
      <charset val="238"/>
    </font>
    <font>
      <sz val="10"/>
      <color indexed="8"/>
      <name val="Arial"/>
      <charset val="238"/>
    </font>
    <font>
      <b/>
      <sz val="10"/>
      <color indexed="8"/>
      <name val="Arial"/>
      <family val="2"/>
      <charset val="238"/>
    </font>
    <font>
      <b/>
      <sz val="8"/>
      <color indexed="8"/>
      <name val="Arial"/>
      <family val="2"/>
      <charset val="238"/>
    </font>
    <font>
      <sz val="8"/>
      <color indexed="8"/>
      <name val="Arial"/>
      <family val="2"/>
      <charset val="238"/>
    </font>
    <font>
      <sz val="9"/>
      <color indexed="8"/>
      <name val="Arial"/>
      <family val="2"/>
      <charset val="238"/>
    </font>
    <font>
      <i/>
      <sz val="8"/>
      <color indexed="8"/>
      <name val="Arial"/>
      <family val="2"/>
      <charset val="238"/>
    </font>
    <font>
      <sz val="8"/>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sz val="10"/>
      <name val="Czcionka tekstu podstawowego"/>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Arial"/>
      <family val="2"/>
      <charset val="238"/>
    </font>
    <font>
      <b/>
      <sz val="14"/>
      <name val="Arial"/>
      <family val="2"/>
      <charset val="238"/>
    </font>
    <font>
      <sz val="11"/>
      <name val="Arial"/>
      <family val="2"/>
      <charset val="238"/>
    </font>
    <font>
      <b/>
      <sz val="9"/>
      <name val="Arial"/>
      <family val="2"/>
      <charset val="238"/>
    </font>
    <font>
      <b/>
      <sz val="10"/>
      <name val="Arial"/>
      <family val="2"/>
      <charset val="238"/>
    </font>
    <font>
      <sz val="7"/>
      <color indexed="8"/>
      <name val="Arial"/>
      <family val="2"/>
      <charset val="238"/>
    </font>
    <font>
      <sz val="8"/>
      <color indexed="10"/>
      <name val="Arial"/>
      <family val="2"/>
      <charset val="238"/>
    </font>
    <font>
      <b/>
      <u/>
      <sz val="8"/>
      <color indexed="8"/>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indexed="8"/>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thin">
        <color indexed="8"/>
      </left>
      <right style="thin">
        <color indexed="8"/>
      </right>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thin">
        <color indexed="64"/>
      </top>
      <bottom style="thin">
        <color indexed="8"/>
      </bottom>
      <diagonal/>
    </border>
    <border>
      <left/>
      <right style="thin">
        <color indexed="8"/>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8" borderId="1" applyNumberFormat="0" applyAlignment="0" applyProtection="0"/>
    <xf numFmtId="0" fontId="15" fillId="23" borderId="2" applyNumberFormat="0" applyAlignment="0" applyProtection="0"/>
    <xf numFmtId="0" fontId="17" fillId="0" borderId="0"/>
    <xf numFmtId="0" fontId="18" fillId="0" borderId="0"/>
    <xf numFmtId="0" fontId="18" fillId="0" borderId="0"/>
    <xf numFmtId="0" fontId="3" fillId="0" borderId="0" applyBorder="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7" applyNumberFormat="0" applyFill="0" applyAlignment="0" applyProtection="0"/>
    <xf numFmtId="0" fontId="2" fillId="0" borderId="0" applyBorder="0" applyProtection="0">
      <alignment horizontal="center"/>
    </xf>
    <xf numFmtId="0" fontId="2" fillId="0" borderId="0" applyBorder="0" applyProtection="0">
      <alignment horizontal="center" textRotation="90"/>
    </xf>
    <xf numFmtId="0" fontId="26" fillId="13" borderId="0" applyNumberFormat="0" applyBorder="0" applyAlignment="0" applyProtection="0"/>
    <xf numFmtId="0" fontId="3" fillId="0" borderId="0" applyBorder="0" applyProtection="0"/>
    <xf numFmtId="0" fontId="4" fillId="0" borderId="0" applyBorder="0" applyProtection="0"/>
    <xf numFmtId="0" fontId="3" fillId="0" borderId="0" applyBorder="0" applyProtection="0"/>
    <xf numFmtId="0" fontId="4" fillId="0" borderId="0" applyBorder="0" applyProtection="0"/>
    <xf numFmtId="0" fontId="16" fillId="0" borderId="0"/>
    <xf numFmtId="0" fontId="16" fillId="8" borderId="8" applyNumberFormat="0" applyFont="0" applyAlignment="0" applyProtection="0"/>
    <xf numFmtId="0" fontId="27" fillId="18" borderId="3"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 fillId="0" borderId="0" applyBorder="0" applyProtection="0"/>
    <xf numFmtId="164" fontId="1" fillId="0" borderId="0" applyBorder="0" applyProtection="0"/>
  </cellStyleXfs>
  <cellXfs count="267">
    <xf numFmtId="0" fontId="0" fillId="0" borderId="0" xfId="0"/>
    <xf numFmtId="4" fontId="31" fillId="0" borderId="10" xfId="0" applyNumberFormat="1" applyFont="1" applyFill="1" applyBorder="1" applyAlignment="1">
      <alignment vertical="center" wrapText="1"/>
    </xf>
    <xf numFmtId="0" fontId="33" fillId="0" borderId="0" xfId="0" applyNumberFormat="1" applyFont="1" applyFill="1" applyAlignment="1">
      <alignment vertical="center"/>
    </xf>
    <xf numFmtId="3" fontId="31" fillId="0" borderId="12"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vertical="center"/>
    </xf>
    <xf numFmtId="0" fontId="31" fillId="0" borderId="0" xfId="0" applyNumberFormat="1" applyFont="1" applyFill="1" applyAlignment="1">
      <alignment vertical="center"/>
    </xf>
    <xf numFmtId="1" fontId="31" fillId="0" borderId="12" xfId="0" applyNumberFormat="1" applyFont="1" applyFill="1" applyBorder="1" applyAlignment="1">
      <alignment horizontal="center" vertical="center"/>
    </xf>
    <xf numFmtId="1" fontId="31" fillId="0" borderId="10" xfId="0" applyNumberFormat="1" applyFont="1" applyFill="1" applyBorder="1" applyAlignment="1" applyProtection="1">
      <alignment horizontal="center" vertical="center"/>
    </xf>
    <xf numFmtId="1" fontId="31" fillId="0" borderId="10"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0" fontId="31" fillId="0" borderId="13" xfId="0" applyNumberFormat="1" applyFont="1" applyFill="1" applyBorder="1" applyAlignment="1">
      <alignment vertical="center"/>
    </xf>
    <xf numFmtId="0" fontId="31" fillId="0" borderId="0" xfId="0" applyNumberFormat="1" applyFont="1" applyFill="1" applyAlignment="1">
      <alignment horizontal="center" vertical="center"/>
    </xf>
    <xf numFmtId="0" fontId="31" fillId="0" borderId="14" xfId="0" applyNumberFormat="1" applyFont="1" applyFill="1" applyBorder="1" applyAlignment="1">
      <alignment horizontal="center" vertical="center"/>
    </xf>
    <xf numFmtId="3" fontId="31" fillId="0" borderId="12" xfId="0" applyNumberFormat="1" applyFont="1" applyFill="1" applyBorder="1" applyAlignment="1">
      <alignment horizontal="center" vertical="center"/>
    </xf>
    <xf numFmtId="4" fontId="31" fillId="0" borderId="10" xfId="0" applyNumberFormat="1" applyFont="1" applyFill="1" applyBorder="1" applyAlignment="1">
      <alignment horizontal="left" vertical="center" wrapText="1"/>
    </xf>
    <xf numFmtId="9" fontId="31" fillId="0" borderId="10" xfId="0" applyNumberFormat="1" applyFont="1" applyFill="1" applyBorder="1" applyAlignment="1">
      <alignment horizontal="center" vertical="center" wrapText="1"/>
    </xf>
    <xf numFmtId="4" fontId="31" fillId="0" borderId="10" xfId="0" applyNumberFormat="1" applyFont="1" applyFill="1" applyBorder="1"/>
    <xf numFmtId="4" fontId="31" fillId="0" borderId="10" xfId="0" applyNumberFormat="1" applyFont="1" applyFill="1" applyBorder="1" applyAlignment="1">
      <alignment horizontal="right"/>
    </xf>
    <xf numFmtId="0" fontId="31" fillId="0" borderId="1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4" fontId="31" fillId="0" borderId="15" xfId="0" applyNumberFormat="1" applyFont="1" applyFill="1" applyBorder="1"/>
    <xf numFmtId="4" fontId="31" fillId="0" borderId="10" xfId="0" applyNumberFormat="1" applyFont="1" applyFill="1" applyBorder="1" applyAlignment="1">
      <alignment vertical="center"/>
    </xf>
    <xf numFmtId="0" fontId="31" fillId="0" borderId="16" xfId="0" applyNumberFormat="1" applyFont="1" applyFill="1" applyBorder="1" applyAlignment="1">
      <alignment horizontal="center" vertical="center"/>
    </xf>
    <xf numFmtId="3" fontId="31" fillId="0" borderId="14"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horizontal="center" vertical="center" wrapText="1"/>
    </xf>
    <xf numFmtId="3" fontId="31" fillId="0" borderId="11" xfId="0" applyNumberFormat="1" applyFont="1" applyFill="1" applyBorder="1" applyAlignment="1">
      <alignment horizontal="center" vertical="center"/>
    </xf>
    <xf numFmtId="0" fontId="31" fillId="0" borderId="13" xfId="0" applyFont="1" applyFill="1" applyBorder="1"/>
    <xf numFmtId="0" fontId="35" fillId="0" borderId="10" xfId="0" applyNumberFormat="1" applyFont="1" applyFill="1" applyBorder="1" applyAlignment="1">
      <alignment horizontal="center" vertical="center"/>
    </xf>
    <xf numFmtId="0" fontId="31" fillId="0" borderId="10" xfId="0" applyNumberFormat="1" applyFont="1" applyFill="1" applyBorder="1"/>
    <xf numFmtId="0" fontId="31" fillId="0" borderId="0" xfId="0" applyNumberFormat="1" applyFont="1" applyFill="1"/>
    <xf numFmtId="3" fontId="31" fillId="0" borderId="17" xfId="0" applyNumberFormat="1" applyFont="1" applyFill="1" applyBorder="1" applyAlignment="1">
      <alignment horizontal="center" vertical="center"/>
    </xf>
    <xf numFmtId="0" fontId="31" fillId="0" borderId="0" xfId="0" applyNumberFormat="1" applyFont="1" applyFill="1" applyAlignment="1">
      <alignment vertical="center" wrapText="1"/>
    </xf>
    <xf numFmtId="3" fontId="35" fillId="0" borderId="10"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xf>
    <xf numFmtId="4" fontId="31" fillId="0" borderId="10" xfId="0" applyNumberFormat="1" applyFont="1" applyFill="1" applyBorder="1" applyAlignment="1">
      <alignment horizontal="right" vertical="center"/>
    </xf>
    <xf numFmtId="3" fontId="31" fillId="0" borderId="10" xfId="0" applyNumberFormat="1" applyFont="1" applyFill="1" applyBorder="1" applyAlignment="1">
      <alignment horizontal="left" vertical="center" wrapText="1"/>
    </xf>
    <xf numFmtId="4" fontId="31" fillId="0" borderId="10" xfId="0" applyNumberFormat="1" applyFont="1" applyFill="1" applyBorder="1" applyAlignment="1">
      <alignment horizontal="center"/>
    </xf>
    <xf numFmtId="0" fontId="33" fillId="0" borderId="0" xfId="0" applyNumberFormat="1" applyFont="1" applyFill="1"/>
    <xf numFmtId="0" fontId="33" fillId="0" borderId="18" xfId="0" applyNumberFormat="1" applyFont="1" applyFill="1" applyBorder="1"/>
    <xf numFmtId="0" fontId="16" fillId="0" borderId="0" xfId="0" applyNumberFormat="1" applyFont="1" applyFill="1"/>
    <xf numFmtId="0" fontId="33" fillId="0" borderId="0" xfId="0" applyNumberFormat="1" applyFont="1" applyFill="1" applyAlignment="1">
      <alignment horizontal="center"/>
    </xf>
    <xf numFmtId="0" fontId="16" fillId="0" borderId="0" xfId="0" applyNumberFormat="1" applyFont="1" applyFill="1" applyAlignment="1">
      <alignment horizontal="center"/>
    </xf>
    <xf numFmtId="0" fontId="33" fillId="0" borderId="19" xfId="0" applyNumberFormat="1" applyFont="1" applyFill="1" applyBorder="1" applyAlignment="1">
      <alignment horizontal="center"/>
    </xf>
    <xf numFmtId="0" fontId="36" fillId="0" borderId="20" xfId="0" applyFont="1" applyFill="1" applyBorder="1" applyAlignment="1">
      <alignment horizontal="center" vertical="center" wrapText="1"/>
    </xf>
    <xf numFmtId="3" fontId="36" fillId="0" borderId="20" xfId="0" applyNumberFormat="1" applyFont="1" applyFill="1" applyBorder="1" applyAlignment="1">
      <alignment horizontal="center" vertical="center" wrapText="1"/>
    </xf>
    <xf numFmtId="9" fontId="36" fillId="0" borderId="20" xfId="0" applyNumberFormat="1" applyFont="1" applyFill="1" applyBorder="1" applyAlignment="1">
      <alignment horizontal="center" vertical="center" wrapText="1"/>
    </xf>
    <xf numFmtId="1" fontId="9" fillId="0" borderId="20" xfId="0" applyNumberFormat="1" applyFont="1" applyFill="1" applyBorder="1" applyAlignment="1" applyProtection="1">
      <alignment horizontal="center" vertical="center" wrapText="1"/>
    </xf>
    <xf numFmtId="1" fontId="9"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1" fontId="7" fillId="0" borderId="20" xfId="0" applyNumberFormat="1" applyFont="1" applyFill="1" applyBorder="1" applyAlignment="1" applyProtection="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xf>
    <xf numFmtId="4" fontId="7" fillId="0" borderId="10" xfId="0" applyNumberFormat="1" applyFont="1" applyFill="1" applyBorder="1" applyAlignment="1">
      <alignment vertical="center" wrapText="1"/>
    </xf>
    <xf numFmtId="2" fontId="37" fillId="0" borderId="10"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 fontId="37" fillId="0" borderId="22" xfId="0" applyNumberFormat="1" applyFont="1" applyFill="1" applyBorder="1" applyAlignment="1">
      <alignment horizontal="right" vertical="center" wrapText="1"/>
    </xf>
    <xf numFmtId="3" fontId="36" fillId="0" borderId="23" xfId="0" applyNumberFormat="1" applyFont="1" applyFill="1" applyBorder="1" applyAlignment="1">
      <alignment horizontal="center" vertical="center" wrapText="1"/>
    </xf>
    <xf numFmtId="0" fontId="36" fillId="0" borderId="24" xfId="0" applyFont="1" applyFill="1" applyBorder="1" applyAlignment="1">
      <alignment horizontal="center" vertical="center" wrapText="1"/>
    </xf>
    <xf numFmtId="1" fontId="9" fillId="0" borderId="23"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27"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4" fontId="37" fillId="0" borderId="31"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3" fontId="31" fillId="0" borderId="32" xfId="0" applyNumberFormat="1" applyFont="1" applyFill="1" applyBorder="1" applyAlignment="1">
      <alignment horizontal="center" vertical="center" wrapText="1"/>
    </xf>
    <xf numFmtId="4" fontId="31" fillId="0" borderId="33" xfId="0" applyNumberFormat="1" applyFont="1" applyFill="1" applyBorder="1" applyAlignment="1">
      <alignment vertical="center" wrapText="1"/>
    </xf>
    <xf numFmtId="4" fontId="31" fillId="0" borderId="33" xfId="0" applyNumberFormat="1" applyFont="1" applyFill="1" applyBorder="1" applyAlignment="1">
      <alignment horizontal="center" vertical="center" wrapText="1"/>
    </xf>
    <xf numFmtId="4" fontId="34" fillId="0" borderId="34" xfId="0" applyNumberFormat="1" applyFont="1" applyFill="1" applyBorder="1" applyAlignment="1">
      <alignment horizontal="left" vertical="center" wrapText="1"/>
    </xf>
    <xf numFmtId="4" fontId="31" fillId="0" borderId="34" xfId="0" applyNumberFormat="1" applyFont="1" applyFill="1" applyBorder="1" applyAlignment="1">
      <alignment horizontal="left" vertical="center" wrapText="1"/>
    </xf>
    <xf numFmtId="0" fontId="31" fillId="0" borderId="34" xfId="0" applyNumberFormat="1" applyFont="1" applyFill="1" applyBorder="1" applyAlignment="1">
      <alignment horizontal="center" vertical="center" wrapText="1"/>
    </xf>
    <xf numFmtId="4" fontId="31" fillId="0" borderId="34" xfId="0" applyNumberFormat="1" applyFont="1" applyFill="1" applyBorder="1" applyAlignment="1">
      <alignment horizontal="center" vertical="center" wrapText="1"/>
    </xf>
    <xf numFmtId="0" fontId="35" fillId="0" borderId="33" xfId="0" applyNumberFormat="1" applyFont="1" applyFill="1" applyBorder="1" applyAlignment="1">
      <alignment horizontal="center" vertical="center" wrapText="1"/>
    </xf>
    <xf numFmtId="0" fontId="35" fillId="0" borderId="33"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wrapText="1"/>
    </xf>
    <xf numFmtId="3" fontId="34" fillId="0" borderId="10" xfId="0" applyNumberFormat="1" applyFont="1" applyFill="1" applyBorder="1" applyAlignment="1">
      <alignment horizontal="left" vertical="center"/>
    </xf>
    <xf numFmtId="3" fontId="34" fillId="0" borderId="34" xfId="0" applyNumberFormat="1" applyFont="1" applyFill="1" applyBorder="1" applyAlignment="1">
      <alignment horizontal="left" vertical="center"/>
    </xf>
    <xf numFmtId="3" fontId="31" fillId="0" borderId="34" xfId="0" applyNumberFormat="1" applyFont="1" applyFill="1" applyBorder="1" applyAlignment="1">
      <alignment horizontal="left" vertical="center" wrapText="1"/>
    </xf>
    <xf numFmtId="3" fontId="31" fillId="0" borderId="34"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166" fontId="31" fillId="0" borderId="35" xfId="0" applyNumberFormat="1" applyFont="1" applyFill="1" applyBorder="1" applyAlignment="1">
      <alignment horizontal="center" vertical="center" wrapText="1"/>
    </xf>
    <xf numFmtId="4" fontId="31" fillId="0" borderId="34" xfId="0" applyNumberFormat="1" applyFont="1" applyFill="1" applyBorder="1" applyAlignment="1">
      <alignment vertical="center" wrapText="1"/>
    </xf>
    <xf numFmtId="3" fontId="35" fillId="0" borderId="34" xfId="0" applyNumberFormat="1" applyFont="1" applyFill="1" applyBorder="1" applyAlignment="1">
      <alignment horizontal="center" vertical="center" wrapText="1"/>
    </xf>
    <xf numFmtId="9" fontId="31" fillId="0" borderId="34" xfId="0" applyNumberFormat="1" applyFont="1" applyFill="1" applyBorder="1" applyAlignment="1">
      <alignment horizontal="center" vertical="center" wrapText="1"/>
    </xf>
    <xf numFmtId="4" fontId="31" fillId="0" borderId="34" xfId="0" applyNumberFormat="1" applyFont="1" applyFill="1" applyBorder="1"/>
    <xf numFmtId="4" fontId="31" fillId="0" borderId="34" xfId="0" applyNumberFormat="1" applyFont="1" applyFill="1" applyBorder="1" applyAlignment="1">
      <alignment horizontal="right"/>
    </xf>
    <xf numFmtId="1" fontId="31" fillId="0" borderId="36"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xf>
    <xf numFmtId="1" fontId="31" fillId="0" borderId="15" xfId="0" applyNumberFormat="1" applyFont="1" applyFill="1" applyBorder="1" applyAlignment="1">
      <alignment horizontal="center" vertical="center"/>
    </xf>
    <xf numFmtId="0" fontId="31" fillId="0" borderId="37"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xf>
    <xf numFmtId="3" fontId="31" fillId="0" borderId="35" xfId="0" applyNumberFormat="1" applyFont="1" applyFill="1" applyBorder="1" applyAlignment="1">
      <alignment horizontal="center" vertical="center"/>
    </xf>
    <xf numFmtId="3" fontId="35" fillId="0" borderId="34" xfId="0" applyNumberFormat="1" applyFont="1" applyFill="1" applyBorder="1" applyAlignment="1">
      <alignment horizontal="center" vertical="center"/>
    </xf>
    <xf numFmtId="0" fontId="31" fillId="0" borderId="38" xfId="0" applyNumberFormat="1" applyFont="1" applyFill="1" applyBorder="1" applyAlignment="1">
      <alignment vertical="center"/>
    </xf>
    <xf numFmtId="0" fontId="31" fillId="0" borderId="34" xfId="0" applyNumberFormat="1" applyFont="1" applyFill="1" applyBorder="1" applyAlignment="1">
      <alignment vertical="center"/>
    </xf>
    <xf numFmtId="1" fontId="31" fillId="0" borderId="39" xfId="0" applyNumberFormat="1" applyFont="1" applyFill="1" applyBorder="1" applyAlignment="1">
      <alignment horizontal="center" vertical="center"/>
    </xf>
    <xf numFmtId="1" fontId="31" fillId="0" borderId="40" xfId="0" applyNumberFormat="1" applyFont="1" applyFill="1" applyBorder="1" applyAlignment="1">
      <alignment horizontal="center" vertical="center"/>
    </xf>
    <xf numFmtId="1" fontId="31" fillId="0" borderId="41" xfId="0" applyNumberFormat="1" applyFont="1" applyFill="1" applyBorder="1" applyAlignment="1">
      <alignment horizontal="center" vertical="center"/>
    </xf>
    <xf numFmtId="1" fontId="31" fillId="0" borderId="42" xfId="0" applyNumberFormat="1" applyFont="1" applyFill="1" applyBorder="1" applyAlignment="1">
      <alignment horizontal="center" vertical="center"/>
    </xf>
    <xf numFmtId="1" fontId="31" fillId="0" borderId="37" xfId="0" applyNumberFormat="1" applyFont="1" applyFill="1" applyBorder="1" applyAlignment="1">
      <alignment horizontal="center" vertical="center"/>
    </xf>
    <xf numFmtId="4" fontId="31" fillId="0" borderId="37" xfId="0" applyNumberFormat="1" applyFont="1" applyFill="1" applyBorder="1" applyAlignment="1">
      <alignment vertical="center"/>
    </xf>
    <xf numFmtId="4" fontId="31" fillId="0" borderId="15" xfId="0" applyNumberFormat="1" applyFont="1" applyFill="1" applyBorder="1" applyAlignment="1">
      <alignment vertical="center"/>
    </xf>
    <xf numFmtId="3" fontId="31" fillId="0" borderId="35" xfId="0" applyNumberFormat="1" applyFont="1" applyFill="1" applyBorder="1" applyAlignment="1">
      <alignment horizontal="center" vertical="center" wrapText="1"/>
    </xf>
    <xf numFmtId="165" fontId="35" fillId="0" borderId="34" xfId="0" applyNumberFormat="1" applyFont="1" applyFill="1" applyBorder="1" applyAlignment="1">
      <alignment horizontal="center" vertical="center" wrapText="1"/>
    </xf>
    <xf numFmtId="3" fontId="31" fillId="0" borderId="36" xfId="0" applyNumberFormat="1" applyFont="1" applyFill="1" applyBorder="1" applyAlignment="1">
      <alignment horizontal="center" vertical="center"/>
    </xf>
    <xf numFmtId="3" fontId="31" fillId="0" borderId="15" xfId="0" applyNumberFormat="1" applyFont="1" applyFill="1" applyBorder="1" applyAlignment="1">
      <alignment horizontal="center" vertical="center"/>
    </xf>
    <xf numFmtId="3" fontId="31" fillId="0" borderId="39" xfId="0" applyNumberFormat="1" applyFont="1" applyFill="1" applyBorder="1" applyAlignment="1">
      <alignment horizontal="center" vertical="center"/>
    </xf>
    <xf numFmtId="3" fontId="31" fillId="0" borderId="40" xfId="0" applyNumberFormat="1" applyFont="1" applyFill="1" applyBorder="1" applyAlignment="1">
      <alignment horizontal="center" vertical="center"/>
    </xf>
    <xf numFmtId="3" fontId="31" fillId="0" borderId="41" xfId="0" applyNumberFormat="1" applyFont="1" applyFill="1" applyBorder="1" applyAlignment="1">
      <alignment horizontal="center" vertical="center"/>
    </xf>
    <xf numFmtId="3" fontId="31" fillId="0" borderId="42" xfId="0" applyNumberFormat="1" applyFont="1" applyFill="1" applyBorder="1" applyAlignment="1">
      <alignment horizontal="center" vertical="center"/>
    </xf>
    <xf numFmtId="3" fontId="31" fillId="0" borderId="37"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xf>
    <xf numFmtId="0" fontId="31" fillId="0" borderId="34" xfId="0" applyNumberFormat="1" applyFont="1" applyFill="1" applyBorder="1"/>
    <xf numFmtId="0" fontId="31" fillId="0" borderId="17" xfId="0" applyNumberFormat="1" applyFont="1" applyFill="1" applyBorder="1" applyAlignment="1">
      <alignment horizontal="center" vertical="center"/>
    </xf>
    <xf numFmtId="0" fontId="31" fillId="0" borderId="38" xfId="0" applyFont="1" applyFill="1" applyBorder="1"/>
    <xf numFmtId="4" fontId="31" fillId="0" borderId="34" xfId="0" applyNumberFormat="1" applyFont="1" applyFill="1" applyBorder="1" applyAlignment="1">
      <alignment horizontal="right" vertical="center"/>
    </xf>
    <xf numFmtId="4" fontId="31" fillId="0" borderId="34" xfId="0" applyNumberFormat="1" applyFont="1" applyFill="1" applyBorder="1" applyAlignment="1">
      <alignment vertical="center"/>
    </xf>
    <xf numFmtId="4" fontId="31" fillId="0" borderId="34" xfId="0" applyNumberFormat="1" applyFont="1" applyFill="1" applyBorder="1" applyAlignment="1">
      <alignment horizontal="center"/>
    </xf>
    <xf numFmtId="0" fontId="16" fillId="0" borderId="33" xfId="0" applyNumberFormat="1" applyFont="1" applyFill="1" applyBorder="1"/>
    <xf numFmtId="0" fontId="33" fillId="0" borderId="33" xfId="0" applyNumberFormat="1" applyFont="1" applyFill="1" applyBorder="1" applyAlignment="1">
      <alignment horizontal="center"/>
    </xf>
    <xf numFmtId="0" fontId="16" fillId="0" borderId="33" xfId="0" applyNumberFormat="1" applyFont="1" applyFill="1" applyBorder="1" applyAlignment="1">
      <alignment horizontal="center"/>
    </xf>
    <xf numFmtId="0" fontId="33" fillId="0" borderId="15" xfId="0" applyNumberFormat="1" applyFont="1" applyFill="1" applyBorder="1"/>
    <xf numFmtId="0" fontId="31" fillId="24" borderId="0" xfId="0" applyNumberFormat="1" applyFont="1" applyFill="1"/>
    <xf numFmtId="0" fontId="31" fillId="0" borderId="35" xfId="0" applyNumberFormat="1" applyFont="1" applyFill="1" applyBorder="1" applyAlignment="1">
      <alignment horizontal="center" vertical="center" wrapText="1"/>
    </xf>
    <xf numFmtId="4" fontId="31" fillId="0" borderId="43"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33" fillId="0" borderId="32" xfId="0" applyNumberFormat="1" applyFont="1" applyFill="1" applyBorder="1"/>
    <xf numFmtId="0" fontId="33" fillId="0" borderId="43" xfId="0" applyNumberFormat="1" applyFont="1" applyFill="1" applyBorder="1"/>
    <xf numFmtId="0" fontId="7" fillId="0" borderId="0" xfId="0" applyFont="1" applyFill="1" applyBorder="1" applyAlignment="1">
      <alignment vertical="center"/>
    </xf>
    <xf numFmtId="3" fontId="7" fillId="0" borderId="44" xfId="0" applyNumberFormat="1" applyFont="1" applyFill="1" applyBorder="1" applyAlignment="1">
      <alignment horizontal="center" vertical="center" wrapText="1"/>
    </xf>
    <xf numFmtId="4" fontId="7" fillId="0" borderId="45" xfId="0" applyNumberFormat="1" applyFont="1" applyFill="1" applyBorder="1" applyAlignment="1">
      <alignment horizontal="center" vertical="center" wrapText="1"/>
    </xf>
    <xf numFmtId="0" fontId="33" fillId="0" borderId="0" xfId="0" applyNumberFormat="1" applyFont="1" applyFill="1" applyBorder="1" applyAlignment="1">
      <alignment horizontal="center"/>
    </xf>
    <xf numFmtId="0" fontId="33" fillId="0" borderId="0" xfId="0" applyNumberFormat="1" applyFont="1" applyFill="1" applyBorder="1"/>
    <xf numFmtId="0" fontId="16" fillId="0" borderId="0" xfId="0" applyNumberFormat="1" applyFont="1" applyFill="1" applyBorder="1"/>
    <xf numFmtId="0" fontId="16" fillId="0" borderId="0" xfId="0" applyNumberFormat="1" applyFont="1" applyFill="1" applyBorder="1" applyAlignment="1">
      <alignment horizontal="center"/>
    </xf>
    <xf numFmtId="4" fontId="31" fillId="0" borderId="46" xfId="0" applyNumberFormat="1" applyFont="1" applyFill="1" applyBorder="1"/>
    <xf numFmtId="4" fontId="31" fillId="0" borderId="38" xfId="0" applyNumberFormat="1" applyFont="1" applyFill="1" applyBorder="1" applyAlignment="1">
      <alignment horizontal="right"/>
    </xf>
    <xf numFmtId="4" fontId="31" fillId="0" borderId="47" xfId="0" applyNumberFormat="1" applyFont="1" applyFill="1" applyBorder="1"/>
    <xf numFmtId="4" fontId="31" fillId="0" borderId="48" xfId="0" applyNumberFormat="1" applyFont="1" applyFill="1" applyBorder="1"/>
    <xf numFmtId="4" fontId="31" fillId="0" borderId="49" xfId="0" applyNumberFormat="1" applyFont="1" applyFill="1" applyBorder="1"/>
    <xf numFmtId="9" fontId="16" fillId="0" borderId="34" xfId="0" applyNumberFormat="1" applyFont="1" applyFill="1" applyBorder="1" applyAlignment="1">
      <alignment horizontal="center" vertical="center" wrapText="1"/>
    </xf>
    <xf numFmtId="4" fontId="16" fillId="0" borderId="34" xfId="0" applyNumberFormat="1" applyFont="1" applyFill="1" applyBorder="1"/>
    <xf numFmtId="4" fontId="16" fillId="0" borderId="34" xfId="0" applyNumberFormat="1" applyFont="1" applyFill="1" applyBorder="1" applyAlignment="1">
      <alignment horizontal="right"/>
    </xf>
    <xf numFmtId="9" fontId="16" fillId="0" borderId="10" xfId="0" applyNumberFormat="1" applyFont="1" applyFill="1" applyBorder="1" applyAlignment="1">
      <alignment horizontal="center" vertical="center" wrapText="1"/>
    </xf>
    <xf numFmtId="4" fontId="16" fillId="0" borderId="10" xfId="0" applyNumberFormat="1" applyFont="1" applyFill="1" applyBorder="1"/>
    <xf numFmtId="4" fontId="16" fillId="0" borderId="10" xfId="0" applyNumberFormat="1" applyFont="1" applyFill="1" applyBorder="1" applyAlignment="1">
      <alignment horizontal="right"/>
    </xf>
    <xf numFmtId="9" fontId="35" fillId="0" borderId="34" xfId="0" applyNumberFormat="1" applyFont="1" applyFill="1" applyBorder="1" applyAlignment="1">
      <alignment horizontal="center" vertical="center" wrapText="1"/>
    </xf>
    <xf numFmtId="4" fontId="35" fillId="0" borderId="34" xfId="0" applyNumberFormat="1" applyFont="1" applyFill="1" applyBorder="1"/>
    <xf numFmtId="4" fontId="35" fillId="0" borderId="34" xfId="0" applyNumberFormat="1" applyFont="1" applyFill="1" applyBorder="1" applyAlignment="1">
      <alignment horizontal="right"/>
    </xf>
    <xf numFmtId="0" fontId="35" fillId="0" borderId="38" xfId="0" applyNumberFormat="1" applyFont="1" applyFill="1" applyBorder="1" applyAlignment="1">
      <alignment vertical="center"/>
    </xf>
    <xf numFmtId="0" fontId="35" fillId="0" borderId="34" xfId="0" applyNumberFormat="1" applyFont="1" applyFill="1" applyBorder="1" applyAlignment="1">
      <alignment vertical="center"/>
    </xf>
    <xf numFmtId="0" fontId="35" fillId="0" borderId="14" xfId="0" applyNumberFormat="1" applyFont="1" applyFill="1" applyBorder="1" applyAlignment="1">
      <alignment horizontal="center" vertical="center"/>
    </xf>
    <xf numFmtId="9" fontId="35" fillId="0" borderId="10" xfId="0" applyNumberFormat="1" applyFont="1" applyFill="1" applyBorder="1" applyAlignment="1">
      <alignment horizontal="center" vertical="center" wrapText="1"/>
    </xf>
    <xf numFmtId="4" fontId="35" fillId="0" borderId="10" xfId="0" applyNumberFormat="1" applyFont="1" applyFill="1" applyBorder="1"/>
    <xf numFmtId="4" fontId="35" fillId="0" borderId="10" xfId="0" applyNumberFormat="1" applyFont="1" applyFill="1" applyBorder="1" applyAlignment="1">
      <alignment horizontal="right"/>
    </xf>
    <xf numFmtId="0" fontId="35" fillId="0" borderId="13" xfId="0" applyNumberFormat="1" applyFont="1" applyFill="1" applyBorder="1" applyAlignment="1">
      <alignment vertical="center"/>
    </xf>
    <xf numFmtId="0" fontId="35" fillId="0" borderId="10" xfId="0" applyNumberFormat="1" applyFont="1" applyFill="1" applyBorder="1" applyAlignment="1">
      <alignment vertical="center"/>
    </xf>
    <xf numFmtId="0" fontId="35" fillId="0" borderId="11" xfId="0" applyNumberFormat="1" applyFont="1" applyFill="1" applyBorder="1" applyAlignment="1">
      <alignment horizontal="center" vertical="center"/>
    </xf>
    <xf numFmtId="4" fontId="35" fillId="0" borderId="15" xfId="0" applyNumberFormat="1" applyFont="1" applyFill="1" applyBorder="1"/>
    <xf numFmtId="4" fontId="35" fillId="0" borderId="34" xfId="0" applyNumberFormat="1" applyFont="1" applyFill="1" applyBorder="1" applyAlignment="1">
      <alignment horizontal="left" vertical="center" wrapText="1"/>
    </xf>
    <xf numFmtId="3" fontId="16" fillId="0" borderId="14" xfId="0" applyNumberFormat="1" applyFont="1" applyFill="1" applyBorder="1" applyAlignment="1">
      <alignment horizontal="center" vertical="center"/>
    </xf>
    <xf numFmtId="3" fontId="35" fillId="0" borderId="14" xfId="0" applyNumberFormat="1" applyFont="1" applyFill="1" applyBorder="1" applyAlignment="1">
      <alignment horizontal="center" vertical="center"/>
    </xf>
    <xf numFmtId="9" fontId="35" fillId="0" borderId="33" xfId="0" applyNumberFormat="1" applyFont="1" applyFill="1" applyBorder="1" applyAlignment="1">
      <alignment horizontal="center" vertical="center" wrapText="1"/>
    </xf>
    <xf numFmtId="4" fontId="35" fillId="0" borderId="33" xfId="0" applyNumberFormat="1" applyFont="1" applyFill="1" applyBorder="1"/>
    <xf numFmtId="4" fontId="35" fillId="0" borderId="50" xfId="0" applyNumberFormat="1" applyFont="1" applyFill="1" applyBorder="1"/>
    <xf numFmtId="4" fontId="35" fillId="0" borderId="51" xfId="0" applyNumberFormat="1" applyFont="1" applyFill="1" applyBorder="1" applyAlignment="1">
      <alignment horizontal="right"/>
    </xf>
    <xf numFmtId="3" fontId="35" fillId="0" borderId="11" xfId="0" applyNumberFormat="1" applyFont="1" applyFill="1" applyBorder="1" applyAlignment="1">
      <alignment horizontal="center" vertical="center"/>
    </xf>
    <xf numFmtId="0" fontId="35" fillId="0" borderId="34" xfId="0" applyNumberFormat="1" applyFont="1" applyFill="1" applyBorder="1" applyAlignment="1">
      <alignment vertical="center" wrapText="1"/>
    </xf>
    <xf numFmtId="0" fontId="35" fillId="0" borderId="10" xfId="0" applyNumberFormat="1" applyFont="1" applyFill="1" applyBorder="1" applyAlignment="1">
      <alignment vertical="center" wrapText="1"/>
    </xf>
    <xf numFmtId="3" fontId="35" fillId="0" borderId="34" xfId="0" applyNumberFormat="1" applyFont="1" applyFill="1" applyBorder="1" applyAlignment="1">
      <alignment horizontal="left" vertical="center"/>
    </xf>
    <xf numFmtId="3" fontId="35" fillId="0" borderId="10" xfId="0" applyNumberFormat="1" applyFont="1" applyFill="1" applyBorder="1" applyAlignment="1">
      <alignment horizontal="left" vertical="center"/>
    </xf>
    <xf numFmtId="0" fontId="34" fillId="0" borderId="14" xfId="0" applyNumberFormat="1" applyFont="1" applyFill="1" applyBorder="1" applyAlignment="1">
      <alignment horizontal="center" vertical="center"/>
    </xf>
    <xf numFmtId="0" fontId="35" fillId="0" borderId="38" xfId="0" applyFont="1" applyFill="1" applyBorder="1"/>
    <xf numFmtId="0" fontId="35" fillId="0" borderId="34" xfId="0" applyNumberFormat="1" applyFont="1" applyFill="1" applyBorder="1"/>
    <xf numFmtId="0" fontId="35" fillId="0" borderId="13" xfId="0" applyFont="1" applyFill="1" applyBorder="1"/>
    <xf numFmtId="0" fontId="35" fillId="0" borderId="10" xfId="0" applyNumberFormat="1" applyFont="1" applyFill="1" applyBorder="1"/>
    <xf numFmtId="3" fontId="35" fillId="0" borderId="52" xfId="0" applyNumberFormat="1" applyFont="1" applyFill="1" applyBorder="1" applyAlignment="1">
      <alignment horizontal="center" vertical="center"/>
    </xf>
    <xf numFmtId="1" fontId="35" fillId="0" borderId="34" xfId="0" applyNumberFormat="1" applyFont="1" applyFill="1" applyBorder="1" applyAlignment="1">
      <alignment horizontal="center" vertical="center"/>
    </xf>
    <xf numFmtId="1" fontId="35" fillId="0" borderId="10" xfId="0" applyNumberFormat="1" applyFont="1" applyFill="1" applyBorder="1" applyAlignment="1">
      <alignment horizontal="center" vertical="center"/>
    </xf>
    <xf numFmtId="0" fontId="34" fillId="0" borderId="38" xfId="0" applyNumberFormat="1" applyFont="1" applyFill="1" applyBorder="1" applyAlignment="1">
      <alignment vertical="center"/>
    </xf>
    <xf numFmtId="0" fontId="34" fillId="0" borderId="34" xfId="0" applyNumberFormat="1" applyFont="1" applyFill="1" applyBorder="1"/>
    <xf numFmtId="0" fontId="6" fillId="0" borderId="58" xfId="0" applyFont="1" applyFill="1" applyBorder="1" applyAlignment="1">
      <alignment vertical="center"/>
    </xf>
    <xf numFmtId="0" fontId="6" fillId="0" borderId="59" xfId="0" applyFont="1" applyFill="1" applyBorder="1" applyAlignment="1">
      <alignment vertical="center"/>
    </xf>
    <xf numFmtId="0" fontId="7" fillId="0" borderId="60" xfId="0" applyFont="1" applyFill="1" applyBorder="1" applyAlignment="1">
      <alignment horizontal="center" vertical="center"/>
    </xf>
    <xf numFmtId="4" fontId="7" fillId="0" borderId="61" xfId="0" applyNumberFormat="1" applyFont="1" applyFill="1" applyBorder="1" applyAlignment="1">
      <alignment vertical="center" wrapText="1"/>
    </xf>
    <xf numFmtId="0" fontId="7" fillId="0" borderId="61" xfId="28" applyFont="1" applyFill="1" applyBorder="1" applyAlignment="1">
      <alignment horizontal="center" vertical="center" wrapText="1"/>
    </xf>
    <xf numFmtId="0" fontId="7" fillId="0" borderId="61" xfId="0" applyFont="1" applyFill="1" applyBorder="1" applyAlignment="1">
      <alignment horizontal="center" vertical="center"/>
    </xf>
    <xf numFmtId="2" fontId="37" fillId="0" borderId="61" xfId="0" applyNumberFormat="1" applyFont="1" applyFill="1" applyBorder="1" applyAlignment="1">
      <alignment horizontal="center" vertical="center"/>
    </xf>
    <xf numFmtId="9" fontId="37" fillId="0" borderId="61" xfId="0" applyNumberFormat="1" applyFont="1" applyFill="1" applyBorder="1" applyAlignment="1">
      <alignment horizontal="center" vertical="center" wrapText="1"/>
    </xf>
    <xf numFmtId="4" fontId="37" fillId="0" borderId="61" xfId="0" applyNumberFormat="1" applyFont="1" applyFill="1" applyBorder="1" applyAlignment="1">
      <alignment horizontal="right" vertical="center" wrapText="1"/>
    </xf>
    <xf numFmtId="4" fontId="37" fillId="0" borderId="62" xfId="0" applyNumberFormat="1" applyFont="1" applyFill="1" applyBorder="1" applyAlignment="1">
      <alignment horizontal="right" vertical="center" wrapText="1"/>
    </xf>
    <xf numFmtId="4" fontId="37" fillId="0" borderId="63" xfId="0" applyNumberFormat="1" applyFont="1" applyFill="1" applyBorder="1" applyAlignment="1">
      <alignment horizontal="right" vertical="center" wrapText="1"/>
    </xf>
    <xf numFmtId="4" fontId="37" fillId="0" borderId="64" xfId="0" applyNumberFormat="1" applyFont="1" applyFill="1" applyBorder="1" applyAlignment="1">
      <alignment horizontal="center" vertical="center" wrapText="1"/>
    </xf>
    <xf numFmtId="0" fontId="31" fillId="0" borderId="34" xfId="47"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9" fontId="31" fillId="0" borderId="34" xfId="47" applyNumberFormat="1" applyFont="1" applyFill="1" applyBorder="1" applyAlignment="1">
      <alignment horizontal="center" vertical="center" wrapText="1"/>
    </xf>
    <xf numFmtId="0" fontId="31" fillId="0" borderId="38" xfId="0" applyNumberFormat="1" applyFont="1" applyFill="1" applyBorder="1" applyAlignment="1">
      <alignment vertical="center" wrapText="1"/>
    </xf>
    <xf numFmtId="0" fontId="31" fillId="0" borderId="14" xfId="0" applyFont="1" applyFill="1" applyBorder="1" applyAlignment="1">
      <alignment horizontal="center" vertical="center" wrapText="1"/>
    </xf>
    <xf numFmtId="0" fontId="0" fillId="0" borderId="10" xfId="0" applyBorder="1" applyAlignment="1">
      <alignment horizontal="right" vertical="top"/>
    </xf>
    <xf numFmtId="0" fontId="35" fillId="0" borderId="10" xfId="0" applyNumberFormat="1" applyFont="1" applyFill="1" applyBorder="1" applyAlignment="1">
      <alignment horizontal="center" vertical="center" wrapText="1"/>
    </xf>
    <xf numFmtId="3" fontId="34" fillId="24" borderId="47" xfId="0" applyNumberFormat="1" applyFont="1" applyFill="1" applyBorder="1" applyAlignment="1">
      <alignment horizontal="left" vertical="center"/>
    </xf>
    <xf numFmtId="3" fontId="34" fillId="24" borderId="53" xfId="0" applyNumberFormat="1" applyFont="1" applyFill="1" applyBorder="1" applyAlignment="1">
      <alignment horizontal="left" vertical="center"/>
    </xf>
    <xf numFmtId="0" fontId="0" fillId="24" borderId="53" xfId="0" applyFill="1" applyBorder="1" applyAlignment="1"/>
    <xf numFmtId="0" fontId="0" fillId="24" borderId="48" xfId="0" applyFill="1" applyBorder="1" applyAlignment="1"/>
    <xf numFmtId="3" fontId="34" fillId="0" borderId="47" xfId="0" applyNumberFormat="1" applyFont="1" applyFill="1" applyBorder="1" applyAlignment="1">
      <alignment horizontal="left" vertical="center"/>
    </xf>
    <xf numFmtId="3" fontId="34" fillId="0" borderId="53" xfId="0" applyNumberFormat="1" applyFont="1" applyFill="1" applyBorder="1" applyAlignment="1">
      <alignment horizontal="left" vertical="center"/>
    </xf>
    <xf numFmtId="0" fontId="0" fillId="0" borderId="53" xfId="0" applyBorder="1" applyAlignment="1"/>
    <xf numFmtId="0" fontId="0" fillId="0" borderId="48" xfId="0" applyBorder="1" applyAlignment="1"/>
    <xf numFmtId="4" fontId="34" fillId="0" borderId="47" xfId="0" applyNumberFormat="1" applyFont="1" applyFill="1" applyBorder="1" applyAlignment="1">
      <alignment horizontal="left" vertical="center" wrapText="1"/>
    </xf>
    <xf numFmtId="4" fontId="34" fillId="0" borderId="53" xfId="0" applyNumberFormat="1" applyFont="1" applyFill="1" applyBorder="1" applyAlignment="1">
      <alignment horizontal="left" vertical="center" wrapText="1"/>
    </xf>
    <xf numFmtId="3" fontId="32" fillId="0" borderId="47" xfId="0" applyNumberFormat="1" applyFont="1" applyFill="1" applyBorder="1" applyAlignment="1">
      <alignment horizontal="center" vertical="center" wrapText="1"/>
    </xf>
    <xf numFmtId="3" fontId="32" fillId="0" borderId="53" xfId="0" applyNumberFormat="1" applyFont="1" applyFill="1" applyBorder="1" applyAlignment="1">
      <alignment horizontal="center" vertical="center" wrapText="1"/>
    </xf>
    <xf numFmtId="3" fontId="32" fillId="0" borderId="48" xfId="0" applyNumberFormat="1" applyFont="1" applyFill="1" applyBorder="1" applyAlignment="1">
      <alignment horizontal="center" vertical="center" wrapText="1"/>
    </xf>
    <xf numFmtId="0" fontId="0" fillId="0" borderId="53" xfId="0" applyBorder="1" applyAlignment="1">
      <alignment vertical="center"/>
    </xf>
    <xf numFmtId="0" fontId="0" fillId="0" borderId="48" xfId="0" applyBorder="1" applyAlignment="1">
      <alignment vertical="center"/>
    </xf>
    <xf numFmtId="0" fontId="8" fillId="0" borderId="10" xfId="0" applyFont="1" applyFill="1" applyBorder="1" applyAlignment="1">
      <alignment horizontal="left" vertical="center"/>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38" fillId="0" borderId="3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Fill="1" applyBorder="1" applyAlignment="1">
      <alignment horizontal="left" vertical="center"/>
    </xf>
    <xf numFmtId="0" fontId="31" fillId="0" borderId="34"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3" fontId="31" fillId="0" borderId="0" xfId="0" applyNumberFormat="1" applyFont="1" applyFill="1" applyBorder="1" applyAlignment="1">
      <alignment horizontal="center" vertical="center"/>
    </xf>
    <xf numFmtId="3" fontId="31" fillId="0" borderId="65" xfId="0" applyNumberFormat="1" applyFont="1" applyFill="1" applyBorder="1" applyAlignment="1">
      <alignment horizontal="center" vertical="center"/>
    </xf>
    <xf numFmtId="3" fontId="31" fillId="0" borderId="63" xfId="0" applyNumberFormat="1" applyFont="1" applyFill="1" applyBorder="1" applyAlignment="1">
      <alignment horizontal="center" vertical="center"/>
    </xf>
    <xf numFmtId="3" fontId="31" fillId="0" borderId="66" xfId="0" applyNumberFormat="1" applyFont="1" applyFill="1" applyBorder="1" applyAlignment="1">
      <alignment horizontal="center" vertical="center"/>
    </xf>
    <xf numFmtId="3" fontId="31" fillId="0" borderId="47" xfId="0" applyNumberFormat="1" applyFont="1" applyFill="1" applyBorder="1" applyAlignment="1">
      <alignment horizontal="center" vertical="center"/>
    </xf>
    <xf numFmtId="3" fontId="31" fillId="0" borderId="49" xfId="0" applyNumberFormat="1" applyFont="1" applyFill="1" applyBorder="1" applyAlignment="1">
      <alignment horizontal="center" vertical="center"/>
    </xf>
    <xf numFmtId="3" fontId="31" fillId="0" borderId="67" xfId="0" applyNumberFormat="1" applyFont="1" applyFill="1" applyBorder="1" applyAlignment="1">
      <alignment horizontal="center" vertical="center"/>
    </xf>
    <xf numFmtId="4" fontId="31" fillId="0" borderId="63" xfId="0" applyNumberFormat="1" applyFont="1" applyFill="1" applyBorder="1" applyAlignment="1">
      <alignment vertical="center"/>
    </xf>
    <xf numFmtId="3" fontId="31" fillId="0" borderId="68" xfId="0" applyNumberFormat="1" applyFont="1" applyFill="1" applyBorder="1" applyAlignment="1">
      <alignment horizontal="center" vertical="center"/>
    </xf>
    <xf numFmtId="4" fontId="31" fillId="0" borderId="0" xfId="0" applyNumberFormat="1" applyFont="1" applyFill="1" applyBorder="1" applyAlignment="1">
      <alignment vertical="center"/>
    </xf>
    <xf numFmtId="166" fontId="31" fillId="0" borderId="32" xfId="0" applyNumberFormat="1" applyFont="1" applyFill="1" applyBorder="1" applyAlignment="1">
      <alignment horizontal="center" vertical="center" wrapText="1"/>
    </xf>
    <xf numFmtId="3" fontId="35" fillId="0" borderId="33" xfId="0" applyNumberFormat="1" applyFont="1" applyFill="1" applyBorder="1" applyAlignment="1">
      <alignment horizontal="center" vertical="center" wrapText="1"/>
    </xf>
    <xf numFmtId="9" fontId="31" fillId="0" borderId="33" xfId="0" applyNumberFormat="1" applyFont="1" applyFill="1" applyBorder="1" applyAlignment="1">
      <alignment horizontal="center" vertical="center" wrapText="1"/>
    </xf>
    <xf numFmtId="4" fontId="31" fillId="0" borderId="33" xfId="0" applyNumberFormat="1" applyFont="1" applyFill="1" applyBorder="1"/>
    <xf numFmtId="4" fontId="31" fillId="0" borderId="33" xfId="0" applyNumberFormat="1" applyFont="1" applyFill="1" applyBorder="1" applyAlignment="1">
      <alignment horizontal="right"/>
    </xf>
    <xf numFmtId="1" fontId="35" fillId="0" borderId="33" xfId="0" applyNumberFormat="1" applyFont="1" applyFill="1" applyBorder="1" applyAlignment="1">
      <alignment horizontal="center" vertical="center"/>
    </xf>
    <xf numFmtId="0" fontId="31" fillId="0" borderId="37" xfId="0" applyNumberFormat="1" applyFont="1" applyFill="1" applyBorder="1" applyAlignment="1">
      <alignment vertical="center"/>
    </xf>
    <xf numFmtId="0" fontId="31" fillId="0" borderId="15" xfId="0" applyNumberFormat="1" applyFont="1" applyFill="1" applyBorder="1"/>
    <xf numFmtId="0" fontId="8" fillId="0" borderId="2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54" xfId="0" applyFont="1" applyFill="1" applyBorder="1" applyAlignment="1">
      <alignment horizontal="left" vertical="center"/>
    </xf>
    <xf numFmtId="0" fontId="8" fillId="0" borderId="13" xfId="0" applyFont="1" applyFill="1" applyBorder="1" applyAlignment="1">
      <alignment horizontal="left"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Excel Built-in Excel Built-in Excel Built-in Excel Built-in Excel Built-in Excel Built-in Explanatory Text" xfId="28"/>
    <cellStyle name="Excel Built-in Excel Built-in Excel Built-in Explanatory Text" xfId="29"/>
    <cellStyle name="Excel Built-in Excel Built-in Normalny 2" xfId="30"/>
    <cellStyle name="Excel Built-in Normal 2" xfId="31"/>
    <cellStyle name="Explanatory Text" xfId="32"/>
    <cellStyle name="Good" xfId="33"/>
    <cellStyle name="Heading 1" xfId="34"/>
    <cellStyle name="Heading 2" xfId="35"/>
    <cellStyle name="Heading 3" xfId="36"/>
    <cellStyle name="Heading 4" xfId="37"/>
    <cellStyle name="Input" xfId="38"/>
    <cellStyle name="Linked Cell" xfId="39"/>
    <cellStyle name="Nagłówek" xfId="40"/>
    <cellStyle name="Nagłówek1" xfId="41"/>
    <cellStyle name="Neutral" xfId="42"/>
    <cellStyle name="Normal 2" xfId="43"/>
    <cellStyle name="Normal 3" xfId="44"/>
    <cellStyle name="Normalny" xfId="0" builtinId="0"/>
    <cellStyle name="Normalny 2" xfId="45"/>
    <cellStyle name="Normalny 3" xfId="46"/>
    <cellStyle name="Normalny_plan" xfId="47"/>
    <cellStyle name="Note" xfId="48"/>
    <cellStyle name="Output" xfId="49"/>
    <cellStyle name="Title" xfId="50"/>
    <cellStyle name="Total" xfId="51"/>
    <cellStyle name="Warning Text" xfId="52"/>
    <cellStyle name="Wynik" xfId="53"/>
    <cellStyle name="Wynik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22222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44"/>
  <sheetViews>
    <sheetView tabSelected="1" view="pageBreakPreview" zoomScale="85" zoomScaleNormal="75" zoomScaleSheetLayoutView="85" workbookViewId="0">
      <selection activeCell="B142" sqref="B142:Q142"/>
    </sheetView>
  </sheetViews>
  <sheetFormatPr defaultColWidth="8.25" defaultRowHeight="14.25"/>
  <cols>
    <col min="1" max="1" width="5.25" style="40" customWidth="1"/>
    <col min="2" max="2" width="32.5" style="41" customWidth="1"/>
    <col min="3" max="3" width="4.875" style="42" customWidth="1"/>
    <col min="4" max="4" width="10.625" style="42" customWidth="1"/>
    <col min="5" max="5" width="14.375" style="43" customWidth="1"/>
    <col min="6" max="6" width="12.75" style="42" customWidth="1"/>
    <col min="7" max="7" width="8.5" style="42" customWidth="1"/>
    <col min="8" max="8" width="11.25" style="42" customWidth="1"/>
    <col min="9" max="9" width="12.375" style="42" customWidth="1"/>
    <col min="10" max="10" width="14" style="42" customWidth="1"/>
    <col min="11" max="11" width="12.5" style="42" customWidth="1"/>
    <col min="12" max="12" width="12.375" style="42" customWidth="1"/>
    <col min="13" max="13" width="12.875" style="42" customWidth="1"/>
    <col min="14" max="14" width="13" style="44" customWidth="1"/>
    <col min="15" max="15" width="14.125" style="39" hidden="1" customWidth="1"/>
    <col min="16" max="16" width="15.375" style="39" hidden="1" customWidth="1"/>
    <col min="17" max="17" width="13.75" style="39" customWidth="1"/>
    <col min="18" max="16384" width="8.25" style="39"/>
  </cols>
  <sheetData>
    <row r="1" spans="1:17" s="2" customFormat="1" ht="24.95" customHeight="1" thickBot="1">
      <c r="A1" s="227" t="s">
        <v>1</v>
      </c>
      <c r="B1" s="228"/>
      <c r="C1" s="228"/>
      <c r="D1" s="228"/>
      <c r="E1" s="228"/>
      <c r="F1" s="228"/>
      <c r="G1" s="228"/>
      <c r="H1" s="228"/>
      <c r="I1" s="228"/>
      <c r="J1" s="228"/>
      <c r="K1" s="228"/>
      <c r="L1" s="228"/>
      <c r="M1" s="228"/>
      <c r="N1" s="228"/>
      <c r="O1" s="228"/>
      <c r="P1" s="228"/>
      <c r="Q1" s="229"/>
    </row>
    <row r="2" spans="1:17" s="6" customFormat="1" ht="66.599999999999994" customHeight="1">
      <c r="A2" s="119" t="s">
        <v>12</v>
      </c>
      <c r="B2" s="86" t="s">
        <v>13</v>
      </c>
      <c r="C2" s="86" t="s">
        <v>14</v>
      </c>
      <c r="D2" s="210" t="s">
        <v>3</v>
      </c>
      <c r="E2" s="211" t="s">
        <v>0</v>
      </c>
      <c r="F2" s="210" t="s">
        <v>20</v>
      </c>
      <c r="G2" s="212" t="s">
        <v>21</v>
      </c>
      <c r="H2" s="210" t="s">
        <v>15</v>
      </c>
      <c r="I2" s="210" t="s">
        <v>16</v>
      </c>
      <c r="J2" s="210" t="s">
        <v>41</v>
      </c>
      <c r="K2" s="210" t="s">
        <v>42</v>
      </c>
      <c r="L2" s="210" t="s">
        <v>43</v>
      </c>
      <c r="M2" s="210" t="s">
        <v>2</v>
      </c>
      <c r="N2" s="210" t="s">
        <v>4</v>
      </c>
      <c r="O2" s="213"/>
      <c r="P2" s="111"/>
      <c r="Q2" s="214" t="s">
        <v>44</v>
      </c>
    </row>
    <row r="3" spans="1:17" s="6" customFormat="1" ht="14.25" customHeight="1">
      <c r="A3" s="7">
        <v>1</v>
      </c>
      <c r="B3" s="8">
        <v>2</v>
      </c>
      <c r="C3" s="9">
        <v>3</v>
      </c>
      <c r="D3" s="8">
        <v>4</v>
      </c>
      <c r="E3" s="9">
        <v>5</v>
      </c>
      <c r="F3" s="8">
        <v>6</v>
      </c>
      <c r="G3" s="9">
        <v>7</v>
      </c>
      <c r="H3" s="8">
        <v>8</v>
      </c>
      <c r="I3" s="9">
        <v>9</v>
      </c>
      <c r="J3" s="8">
        <v>10</v>
      </c>
      <c r="K3" s="9">
        <v>11</v>
      </c>
      <c r="L3" s="8">
        <v>12</v>
      </c>
      <c r="M3" s="9">
        <v>13</v>
      </c>
      <c r="N3" s="8">
        <v>14</v>
      </c>
      <c r="O3" s="11"/>
      <c r="P3" s="5"/>
      <c r="Q3" s="10">
        <v>15</v>
      </c>
    </row>
    <row r="4" spans="1:17" s="12" customFormat="1" ht="24.75" customHeight="1" thickBot="1">
      <c r="A4" s="102" t="s">
        <v>5</v>
      </c>
      <c r="B4" s="103" t="s">
        <v>5</v>
      </c>
      <c r="C4" s="104" t="s">
        <v>5</v>
      </c>
      <c r="D4" s="103" t="s">
        <v>5</v>
      </c>
      <c r="E4" s="104" t="s">
        <v>5</v>
      </c>
      <c r="F4" s="103" t="s">
        <v>5</v>
      </c>
      <c r="G4" s="104" t="s">
        <v>5</v>
      </c>
      <c r="H4" s="103" t="s">
        <v>6</v>
      </c>
      <c r="I4" s="104" t="s">
        <v>7</v>
      </c>
      <c r="J4" s="103" t="s">
        <v>8</v>
      </c>
      <c r="K4" s="104" t="s">
        <v>9</v>
      </c>
      <c r="L4" s="103" t="s">
        <v>10</v>
      </c>
      <c r="M4" s="104" t="s">
        <v>5</v>
      </c>
      <c r="N4" s="103" t="s">
        <v>5</v>
      </c>
      <c r="O4" s="105"/>
      <c r="P4" s="106"/>
      <c r="Q4" s="107" t="s">
        <v>5</v>
      </c>
    </row>
    <row r="5" spans="1:17" s="6" customFormat="1" ht="30" customHeight="1" thickBot="1">
      <c r="A5" s="225" t="s">
        <v>46</v>
      </c>
      <c r="B5" s="226"/>
      <c r="C5" s="226"/>
      <c r="D5" s="226"/>
      <c r="E5" s="226"/>
      <c r="F5" s="226"/>
      <c r="G5" s="226"/>
      <c r="H5" s="226"/>
      <c r="I5" s="226"/>
      <c r="J5" s="226"/>
      <c r="K5" s="226"/>
      <c r="L5" s="226"/>
      <c r="M5" s="226"/>
      <c r="N5" s="226"/>
      <c r="O5" s="230"/>
      <c r="P5" s="230"/>
      <c r="Q5" s="231"/>
    </row>
    <row r="6" spans="1:17" s="6" customFormat="1" ht="30" customHeight="1">
      <c r="A6" s="108">
        <v>1</v>
      </c>
      <c r="B6" s="85" t="s">
        <v>47</v>
      </c>
      <c r="C6" s="86" t="s">
        <v>18</v>
      </c>
      <c r="D6" s="86"/>
      <c r="E6" s="98">
        <v>80</v>
      </c>
      <c r="F6" s="163"/>
      <c r="G6" s="164"/>
      <c r="H6" s="164"/>
      <c r="I6" s="164"/>
      <c r="J6" s="164"/>
      <c r="K6" s="164"/>
      <c r="L6" s="164"/>
      <c r="M6" s="165"/>
      <c r="N6" s="109">
        <v>48</v>
      </c>
      <c r="O6" s="166"/>
      <c r="P6" s="167"/>
      <c r="Q6" s="168">
        <v>10</v>
      </c>
    </row>
    <row r="7" spans="1:17" s="6" customFormat="1" ht="36">
      <c r="A7" s="14">
        <v>2</v>
      </c>
      <c r="B7" s="15" t="s">
        <v>125</v>
      </c>
      <c r="C7" s="4" t="s">
        <v>18</v>
      </c>
      <c r="D7" s="4"/>
      <c r="E7" s="34">
        <v>20</v>
      </c>
      <c r="F7" s="169"/>
      <c r="G7" s="170"/>
      <c r="H7" s="170"/>
      <c r="I7" s="170"/>
      <c r="J7" s="170"/>
      <c r="K7" s="170"/>
      <c r="L7" s="170"/>
      <c r="M7" s="171"/>
      <c r="N7" s="35">
        <v>12</v>
      </c>
      <c r="O7" s="172"/>
      <c r="P7" s="173"/>
      <c r="Q7" s="168">
        <v>5</v>
      </c>
    </row>
    <row r="8" spans="1:17" s="6" customFormat="1" ht="30" customHeight="1">
      <c r="A8" s="14">
        <v>3</v>
      </c>
      <c r="B8" s="15" t="s">
        <v>121</v>
      </c>
      <c r="C8" s="4" t="s">
        <v>18</v>
      </c>
      <c r="D8" s="4"/>
      <c r="E8" s="34">
        <v>160</v>
      </c>
      <c r="F8" s="169"/>
      <c r="G8" s="170"/>
      <c r="H8" s="170"/>
      <c r="I8" s="170"/>
      <c r="J8" s="170"/>
      <c r="K8" s="170"/>
      <c r="L8" s="170"/>
      <c r="M8" s="171"/>
      <c r="N8" s="35">
        <v>96</v>
      </c>
      <c r="O8" s="172"/>
      <c r="P8" s="173"/>
      <c r="Q8" s="168">
        <v>15</v>
      </c>
    </row>
    <row r="9" spans="1:17" s="6" customFormat="1" ht="52.5" customHeight="1">
      <c r="A9" s="14">
        <v>4</v>
      </c>
      <c r="B9" s="15" t="s">
        <v>48</v>
      </c>
      <c r="C9" s="4" t="s">
        <v>18</v>
      </c>
      <c r="D9" s="4"/>
      <c r="E9" s="34">
        <v>20</v>
      </c>
      <c r="F9" s="169"/>
      <c r="G9" s="170"/>
      <c r="H9" s="170"/>
      <c r="I9" s="170"/>
      <c r="J9" s="170"/>
      <c r="K9" s="170"/>
      <c r="L9" s="170"/>
      <c r="M9" s="171"/>
      <c r="N9" s="35">
        <v>12</v>
      </c>
      <c r="O9" s="172"/>
      <c r="P9" s="173"/>
      <c r="Q9" s="168">
        <v>5</v>
      </c>
    </row>
    <row r="10" spans="1:17" s="6" customFormat="1" ht="30" customHeight="1">
      <c r="A10" s="14">
        <v>5</v>
      </c>
      <c r="B10" s="15" t="s">
        <v>49</v>
      </c>
      <c r="C10" s="4" t="s">
        <v>18</v>
      </c>
      <c r="D10" s="4"/>
      <c r="E10" s="34">
        <v>6</v>
      </c>
      <c r="F10" s="169"/>
      <c r="G10" s="170"/>
      <c r="H10" s="170"/>
      <c r="I10" s="170"/>
      <c r="J10" s="170"/>
      <c r="K10" s="170"/>
      <c r="L10" s="170"/>
      <c r="M10" s="171"/>
      <c r="N10" s="35">
        <v>3</v>
      </c>
      <c r="O10" s="172"/>
      <c r="P10" s="173"/>
      <c r="Q10" s="142" t="s">
        <v>17</v>
      </c>
    </row>
    <row r="11" spans="1:17" s="6" customFormat="1" ht="30" customHeight="1">
      <c r="A11" s="14">
        <v>6</v>
      </c>
      <c r="B11" s="15" t="s">
        <v>50</v>
      </c>
      <c r="C11" s="4" t="s">
        <v>18</v>
      </c>
      <c r="D11" s="4"/>
      <c r="E11" s="34">
        <v>2</v>
      </c>
      <c r="F11" s="169"/>
      <c r="G11" s="170"/>
      <c r="H11" s="170"/>
      <c r="I11" s="170"/>
      <c r="J11" s="170"/>
      <c r="K11" s="170"/>
      <c r="L11" s="170"/>
      <c r="M11" s="171"/>
      <c r="N11" s="35">
        <v>1</v>
      </c>
      <c r="O11" s="172"/>
      <c r="P11" s="173"/>
      <c r="Q11" s="20" t="s">
        <v>17</v>
      </c>
    </row>
    <row r="12" spans="1:17" s="6" customFormat="1" ht="30" customHeight="1">
      <c r="A12" s="14">
        <v>7</v>
      </c>
      <c r="B12" s="15" t="s">
        <v>120</v>
      </c>
      <c r="C12" s="4" t="s">
        <v>18</v>
      </c>
      <c r="D12" s="4"/>
      <c r="E12" s="34">
        <v>200</v>
      </c>
      <c r="F12" s="169"/>
      <c r="G12" s="170"/>
      <c r="H12" s="170"/>
      <c r="I12" s="170"/>
      <c r="J12" s="170"/>
      <c r="K12" s="170"/>
      <c r="L12" s="170"/>
      <c r="M12" s="171"/>
      <c r="N12" s="35">
        <v>120</v>
      </c>
      <c r="O12" s="172"/>
      <c r="P12" s="173"/>
      <c r="Q12" s="174">
        <v>10</v>
      </c>
    </row>
    <row r="13" spans="1:17" s="6" customFormat="1" ht="30" customHeight="1">
      <c r="A13" s="14">
        <v>8</v>
      </c>
      <c r="B13" s="15" t="s">
        <v>119</v>
      </c>
      <c r="C13" s="4" t="s">
        <v>51</v>
      </c>
      <c r="D13" s="4"/>
      <c r="E13" s="34">
        <v>24</v>
      </c>
      <c r="F13" s="169"/>
      <c r="G13" s="170"/>
      <c r="H13" s="170"/>
      <c r="I13" s="170"/>
      <c r="J13" s="170"/>
      <c r="K13" s="170"/>
      <c r="L13" s="170"/>
      <c r="M13" s="171"/>
      <c r="N13" s="35">
        <v>12</v>
      </c>
      <c r="O13" s="172"/>
      <c r="P13" s="173"/>
      <c r="Q13" s="20" t="s">
        <v>17</v>
      </c>
    </row>
    <row r="14" spans="1:17" s="6" customFormat="1" ht="38.25" customHeight="1">
      <c r="A14" s="14">
        <v>9</v>
      </c>
      <c r="B14" s="15" t="s">
        <v>123</v>
      </c>
      <c r="C14" s="4" t="s">
        <v>18</v>
      </c>
      <c r="D14" s="4"/>
      <c r="E14" s="34">
        <v>160</v>
      </c>
      <c r="F14" s="169"/>
      <c r="G14" s="170"/>
      <c r="H14" s="170"/>
      <c r="I14" s="170"/>
      <c r="J14" s="170"/>
      <c r="K14" s="170"/>
      <c r="L14" s="170"/>
      <c r="M14" s="171"/>
      <c r="N14" s="35">
        <v>96</v>
      </c>
      <c r="O14" s="172"/>
      <c r="P14" s="173"/>
      <c r="Q14" s="174">
        <v>10</v>
      </c>
    </row>
    <row r="15" spans="1:17" s="6" customFormat="1" ht="60">
      <c r="A15" s="14">
        <v>10</v>
      </c>
      <c r="B15" s="15" t="s">
        <v>122</v>
      </c>
      <c r="C15" s="4" t="s">
        <v>18</v>
      </c>
      <c r="D15" s="4"/>
      <c r="E15" s="34">
        <v>20</v>
      </c>
      <c r="F15" s="169"/>
      <c r="G15" s="170"/>
      <c r="H15" s="170"/>
      <c r="I15" s="170"/>
      <c r="J15" s="175"/>
      <c r="K15" s="175"/>
      <c r="L15" s="175"/>
      <c r="M15" s="171"/>
      <c r="N15" s="35">
        <v>12</v>
      </c>
      <c r="O15" s="172"/>
      <c r="P15" s="173"/>
      <c r="Q15" s="174">
        <v>15</v>
      </c>
    </row>
    <row r="16" spans="1:17" s="6" customFormat="1" ht="45.75" customHeight="1">
      <c r="A16" s="14">
        <v>11</v>
      </c>
      <c r="B16" s="15" t="s">
        <v>127</v>
      </c>
      <c r="C16" s="4" t="s">
        <v>18</v>
      </c>
      <c r="D16" s="4"/>
      <c r="E16" s="34">
        <v>300</v>
      </c>
      <c r="F16" s="169"/>
      <c r="G16" s="170"/>
      <c r="H16" s="170"/>
      <c r="I16" s="170"/>
      <c r="J16" s="175"/>
      <c r="K16" s="175"/>
      <c r="L16" s="175"/>
      <c r="M16" s="171"/>
      <c r="N16" s="35">
        <v>180</v>
      </c>
      <c r="O16" s="172"/>
      <c r="P16" s="173"/>
      <c r="Q16" s="174">
        <v>20</v>
      </c>
    </row>
    <row r="17" spans="1:17" s="6" customFormat="1" ht="61.5" customHeight="1">
      <c r="A17" s="14">
        <v>12</v>
      </c>
      <c r="B17" s="15" t="s">
        <v>126</v>
      </c>
      <c r="C17" s="4" t="s">
        <v>18</v>
      </c>
      <c r="D17" s="4"/>
      <c r="E17" s="34">
        <v>30</v>
      </c>
      <c r="F17" s="169"/>
      <c r="G17" s="170"/>
      <c r="H17" s="170"/>
      <c r="I17" s="170"/>
      <c r="J17" s="175"/>
      <c r="K17" s="175"/>
      <c r="L17" s="175"/>
      <c r="M17" s="171"/>
      <c r="N17" s="35">
        <v>18</v>
      </c>
      <c r="O17" s="172"/>
      <c r="P17" s="173"/>
      <c r="Q17" s="174">
        <v>10</v>
      </c>
    </row>
    <row r="18" spans="1:17" s="6" customFormat="1" ht="30" customHeight="1">
      <c r="A18" s="14">
        <v>13</v>
      </c>
      <c r="B18" s="15" t="s">
        <v>128</v>
      </c>
      <c r="C18" s="4" t="s">
        <v>18</v>
      </c>
      <c r="D18" s="4"/>
      <c r="E18" s="34">
        <v>400</v>
      </c>
      <c r="F18" s="169"/>
      <c r="G18" s="170"/>
      <c r="H18" s="170"/>
      <c r="I18" s="170"/>
      <c r="J18" s="175"/>
      <c r="K18" s="175"/>
      <c r="L18" s="175"/>
      <c r="M18" s="171"/>
      <c r="N18" s="35">
        <v>240</v>
      </c>
      <c r="O18" s="172"/>
      <c r="P18" s="173"/>
      <c r="Q18" s="174">
        <v>20</v>
      </c>
    </row>
    <row r="19" spans="1:17" s="6" customFormat="1" ht="48.75" customHeight="1" thickBot="1">
      <c r="A19" s="14">
        <v>14</v>
      </c>
      <c r="B19" s="15" t="s">
        <v>124</v>
      </c>
      <c r="C19" s="4" t="s">
        <v>18</v>
      </c>
      <c r="D19" s="4"/>
      <c r="E19" s="34">
        <v>40</v>
      </c>
      <c r="F19" s="169"/>
      <c r="G19" s="170"/>
      <c r="H19" s="170"/>
      <c r="I19" s="170"/>
      <c r="J19" s="175"/>
      <c r="K19" s="175"/>
      <c r="L19" s="175"/>
      <c r="M19" s="171"/>
      <c r="N19" s="35">
        <v>24</v>
      </c>
      <c r="O19" s="172"/>
      <c r="P19" s="173"/>
      <c r="Q19" s="174">
        <v>10</v>
      </c>
    </row>
    <row r="20" spans="1:17" s="6" customFormat="1" ht="20.100000000000001" customHeight="1" thickBot="1">
      <c r="A20" s="102" t="s">
        <v>5</v>
      </c>
      <c r="B20" s="104" t="s">
        <v>5</v>
      </c>
      <c r="C20" s="104" t="s">
        <v>5</v>
      </c>
      <c r="D20" s="104" t="s">
        <v>5</v>
      </c>
      <c r="E20" s="104" t="s">
        <v>5</v>
      </c>
      <c r="F20" s="104" t="s">
        <v>5</v>
      </c>
      <c r="G20" s="104" t="s">
        <v>5</v>
      </c>
      <c r="H20" s="104" t="s">
        <v>5</v>
      </c>
      <c r="I20" s="112" t="s">
        <v>11</v>
      </c>
      <c r="J20" s="113"/>
      <c r="K20" s="114"/>
      <c r="L20" s="115"/>
      <c r="M20" s="116" t="s">
        <v>5</v>
      </c>
      <c r="N20" s="104" t="s">
        <v>5</v>
      </c>
      <c r="O20" s="117">
        <f>K20</f>
        <v>0</v>
      </c>
      <c r="P20" s="118">
        <f>L20</f>
        <v>0</v>
      </c>
      <c r="Q20" s="23" t="s">
        <v>5</v>
      </c>
    </row>
    <row r="21" spans="1:17" s="6" customFormat="1" ht="30" customHeight="1" thickBot="1">
      <c r="A21" s="225" t="s">
        <v>52</v>
      </c>
      <c r="B21" s="226"/>
      <c r="C21" s="226"/>
      <c r="D21" s="226"/>
      <c r="E21" s="226"/>
      <c r="F21" s="226"/>
      <c r="G21" s="226"/>
      <c r="H21" s="226"/>
      <c r="I21" s="226"/>
      <c r="J21" s="226"/>
      <c r="K21" s="226"/>
      <c r="L21" s="226"/>
      <c r="M21" s="226"/>
      <c r="N21" s="226"/>
      <c r="O21" s="230"/>
      <c r="P21" s="230"/>
      <c r="Q21" s="231"/>
    </row>
    <row r="22" spans="1:17" s="6" customFormat="1" ht="30" customHeight="1">
      <c r="A22" s="140">
        <v>1</v>
      </c>
      <c r="B22" s="85" t="s">
        <v>129</v>
      </c>
      <c r="C22" s="87" t="s">
        <v>18</v>
      </c>
      <c r="D22" s="84"/>
      <c r="E22" s="90">
        <v>300</v>
      </c>
      <c r="F22" s="176"/>
      <c r="G22" s="176"/>
      <c r="H22" s="176"/>
      <c r="I22" s="176"/>
      <c r="J22" s="176"/>
      <c r="K22" s="176"/>
      <c r="L22" s="176"/>
      <c r="M22" s="176"/>
      <c r="N22" s="90">
        <v>180</v>
      </c>
      <c r="O22" s="166"/>
      <c r="P22" s="167"/>
      <c r="Q22" s="178">
        <v>20</v>
      </c>
    </row>
    <row r="23" spans="1:17" s="6" customFormat="1" ht="30" customHeight="1">
      <c r="A23" s="3">
        <v>2</v>
      </c>
      <c r="B23" s="1" t="s">
        <v>53</v>
      </c>
      <c r="C23" s="25" t="s">
        <v>18</v>
      </c>
      <c r="D23" s="25"/>
      <c r="E23" s="216">
        <v>300</v>
      </c>
      <c r="F23" s="169"/>
      <c r="G23" s="170"/>
      <c r="H23" s="170"/>
      <c r="I23" s="170"/>
      <c r="J23" s="170"/>
      <c r="K23" s="170"/>
      <c r="L23" s="170"/>
      <c r="M23" s="171"/>
      <c r="N23" s="29">
        <v>180</v>
      </c>
      <c r="O23" s="172"/>
      <c r="P23" s="173"/>
      <c r="Q23" s="183">
        <v>15</v>
      </c>
    </row>
    <row r="24" spans="1:17" s="6" customFormat="1" ht="30" customHeight="1" thickBot="1">
      <c r="A24" s="81">
        <v>3</v>
      </c>
      <c r="B24" s="82" t="s">
        <v>54</v>
      </c>
      <c r="C24" s="83" t="s">
        <v>18</v>
      </c>
      <c r="D24" s="83"/>
      <c r="E24" s="88">
        <v>60</v>
      </c>
      <c r="F24" s="179"/>
      <c r="G24" s="180"/>
      <c r="H24" s="180"/>
      <c r="I24" s="181"/>
      <c r="J24" s="180"/>
      <c r="K24" s="180"/>
      <c r="L24" s="180"/>
      <c r="M24" s="182"/>
      <c r="N24" s="89">
        <v>36</v>
      </c>
      <c r="O24" s="172"/>
      <c r="P24" s="173"/>
      <c r="Q24" s="183">
        <v>2</v>
      </c>
    </row>
    <row r="25" spans="1:17" s="6" customFormat="1" ht="20.100000000000001" customHeight="1" thickBot="1">
      <c r="A25" s="102" t="s">
        <v>5</v>
      </c>
      <c r="B25" s="104" t="s">
        <v>5</v>
      </c>
      <c r="C25" s="104" t="s">
        <v>5</v>
      </c>
      <c r="D25" s="104" t="s">
        <v>5</v>
      </c>
      <c r="E25" s="104" t="s">
        <v>5</v>
      </c>
      <c r="F25" s="104" t="s">
        <v>5</v>
      </c>
      <c r="G25" s="104" t="s">
        <v>5</v>
      </c>
      <c r="H25" s="104" t="s">
        <v>5</v>
      </c>
      <c r="I25" s="112" t="s">
        <v>11</v>
      </c>
      <c r="J25" s="113"/>
      <c r="K25" s="114"/>
      <c r="L25" s="115"/>
      <c r="M25" s="116" t="s">
        <v>5</v>
      </c>
      <c r="N25" s="104" t="s">
        <v>5</v>
      </c>
      <c r="O25" s="117">
        <f>K25</f>
        <v>0</v>
      </c>
      <c r="P25" s="118">
        <f>L25</f>
        <v>0</v>
      </c>
      <c r="Q25" s="32" t="s">
        <v>5</v>
      </c>
    </row>
    <row r="26" spans="1:17" s="6" customFormat="1" ht="30" customHeight="1" thickBot="1">
      <c r="A26" s="225" t="s">
        <v>55</v>
      </c>
      <c r="B26" s="226"/>
      <c r="C26" s="226"/>
      <c r="D26" s="226"/>
      <c r="E26" s="226"/>
      <c r="F26" s="226"/>
      <c r="G26" s="226"/>
      <c r="H26" s="226"/>
      <c r="I26" s="226"/>
      <c r="J26" s="226"/>
      <c r="K26" s="226"/>
      <c r="L26" s="226"/>
      <c r="M26" s="226"/>
      <c r="N26" s="226"/>
      <c r="O26" s="230"/>
      <c r="P26" s="230"/>
      <c r="Q26" s="231"/>
    </row>
    <row r="27" spans="1:17" s="6" customFormat="1" ht="58.5" customHeight="1" thickBot="1">
      <c r="A27" s="119">
        <v>1</v>
      </c>
      <c r="B27" s="97" t="s">
        <v>130</v>
      </c>
      <c r="C27" s="87" t="s">
        <v>18</v>
      </c>
      <c r="D27" s="87"/>
      <c r="E27" s="120">
        <v>300</v>
      </c>
      <c r="F27" s="99"/>
      <c r="G27" s="100"/>
      <c r="H27" s="100"/>
      <c r="I27" s="152"/>
      <c r="J27" s="154"/>
      <c r="K27" s="156"/>
      <c r="L27" s="155"/>
      <c r="M27" s="153"/>
      <c r="N27" s="109">
        <v>180</v>
      </c>
      <c r="O27" s="110"/>
      <c r="P27" s="111"/>
      <c r="Q27" s="177" t="s">
        <v>17</v>
      </c>
    </row>
    <row r="28" spans="1:17" s="6" customFormat="1" ht="30" customHeight="1" thickBot="1">
      <c r="A28" s="225" t="s">
        <v>56</v>
      </c>
      <c r="B28" s="226"/>
      <c r="C28" s="226"/>
      <c r="D28" s="226"/>
      <c r="E28" s="226"/>
      <c r="F28" s="226"/>
      <c r="G28" s="226"/>
      <c r="H28" s="226"/>
      <c r="I28" s="226"/>
      <c r="J28" s="226"/>
      <c r="K28" s="226"/>
      <c r="L28" s="226"/>
      <c r="M28" s="226"/>
      <c r="N28" s="226"/>
      <c r="O28" s="230"/>
      <c r="P28" s="230"/>
      <c r="Q28" s="231"/>
    </row>
    <row r="29" spans="1:17" s="33" customFormat="1" ht="30" customHeight="1">
      <c r="A29" s="119">
        <v>1</v>
      </c>
      <c r="B29" s="97" t="s">
        <v>57</v>
      </c>
      <c r="C29" s="87" t="s">
        <v>18</v>
      </c>
      <c r="D29" s="87"/>
      <c r="E29" s="120">
        <v>160</v>
      </c>
      <c r="F29" s="163"/>
      <c r="G29" s="164"/>
      <c r="H29" s="164"/>
      <c r="I29" s="164"/>
      <c r="J29" s="164"/>
      <c r="K29" s="164"/>
      <c r="L29" s="164"/>
      <c r="M29" s="165"/>
      <c r="N29" s="109">
        <v>96</v>
      </c>
      <c r="O29" s="166"/>
      <c r="P29" s="184"/>
      <c r="Q29" s="178">
        <v>10</v>
      </c>
    </row>
    <row r="30" spans="1:17" s="33" customFormat="1" ht="30" customHeight="1">
      <c r="A30" s="3">
        <v>2</v>
      </c>
      <c r="B30" s="1" t="s">
        <v>58</v>
      </c>
      <c r="C30" s="25" t="s">
        <v>18</v>
      </c>
      <c r="D30" s="25"/>
      <c r="E30" s="26">
        <v>160</v>
      </c>
      <c r="F30" s="169"/>
      <c r="G30" s="170"/>
      <c r="H30" s="170"/>
      <c r="I30" s="170"/>
      <c r="J30" s="170"/>
      <c r="K30" s="170"/>
      <c r="L30" s="170"/>
      <c r="M30" s="171"/>
      <c r="N30" s="35">
        <v>96</v>
      </c>
      <c r="O30" s="172"/>
      <c r="P30" s="185"/>
      <c r="Q30" s="178">
        <v>10</v>
      </c>
    </row>
    <row r="31" spans="1:17" s="33" customFormat="1" ht="30" customHeight="1" thickBot="1">
      <c r="A31" s="3">
        <v>3</v>
      </c>
      <c r="B31" s="1" t="s">
        <v>59</v>
      </c>
      <c r="C31" s="25" t="s">
        <v>51</v>
      </c>
      <c r="D31" s="25"/>
      <c r="E31" s="26">
        <v>24</v>
      </c>
      <c r="F31" s="169"/>
      <c r="G31" s="170"/>
      <c r="H31" s="170"/>
      <c r="I31" s="170"/>
      <c r="J31" s="175"/>
      <c r="K31" s="175"/>
      <c r="L31" s="175"/>
      <c r="M31" s="171"/>
      <c r="N31" s="35">
        <v>12</v>
      </c>
      <c r="O31" s="172"/>
      <c r="P31" s="185"/>
      <c r="Q31" s="177" t="s">
        <v>17</v>
      </c>
    </row>
    <row r="32" spans="1:17" s="33" customFormat="1" ht="20.100000000000001" customHeight="1" thickBot="1">
      <c r="A32" s="121" t="s">
        <v>5</v>
      </c>
      <c r="B32" s="122" t="s">
        <v>5</v>
      </c>
      <c r="C32" s="122" t="s">
        <v>5</v>
      </c>
      <c r="D32" s="122" t="s">
        <v>5</v>
      </c>
      <c r="E32" s="122" t="s">
        <v>5</v>
      </c>
      <c r="F32" s="122" t="s">
        <v>5</v>
      </c>
      <c r="G32" s="122" t="s">
        <v>5</v>
      </c>
      <c r="H32" s="122" t="s">
        <v>5</v>
      </c>
      <c r="I32" s="123" t="s">
        <v>11</v>
      </c>
      <c r="J32" s="124"/>
      <c r="K32" s="125"/>
      <c r="L32" s="126"/>
      <c r="M32" s="127" t="s">
        <v>5</v>
      </c>
      <c r="N32" s="122" t="s">
        <v>5</v>
      </c>
      <c r="O32" s="117">
        <f>K32</f>
        <v>0</v>
      </c>
      <c r="P32" s="118">
        <f>L32</f>
        <v>0</v>
      </c>
      <c r="Q32" s="32" t="s">
        <v>5</v>
      </c>
    </row>
    <row r="33" spans="1:17" s="6" customFormat="1" ht="30" customHeight="1" thickBot="1">
      <c r="A33" s="225" t="s">
        <v>60</v>
      </c>
      <c r="B33" s="226"/>
      <c r="C33" s="226"/>
      <c r="D33" s="226"/>
      <c r="E33" s="226"/>
      <c r="F33" s="226"/>
      <c r="G33" s="226"/>
      <c r="H33" s="226"/>
      <c r="I33" s="226"/>
      <c r="J33" s="226"/>
      <c r="K33" s="226"/>
      <c r="L33" s="226"/>
      <c r="M33" s="226"/>
      <c r="N33" s="226"/>
      <c r="O33" s="230"/>
      <c r="P33" s="230"/>
      <c r="Q33" s="231"/>
    </row>
    <row r="34" spans="1:17" s="33" customFormat="1" ht="30" customHeight="1">
      <c r="A34" s="119">
        <v>1</v>
      </c>
      <c r="B34" s="97" t="s">
        <v>57</v>
      </c>
      <c r="C34" s="87" t="s">
        <v>18</v>
      </c>
      <c r="D34" s="87"/>
      <c r="E34" s="120">
        <v>80</v>
      </c>
      <c r="F34" s="163"/>
      <c r="G34" s="164"/>
      <c r="H34" s="164"/>
      <c r="I34" s="164"/>
      <c r="J34" s="164"/>
      <c r="K34" s="164"/>
      <c r="L34" s="164"/>
      <c r="M34" s="165"/>
      <c r="N34" s="109">
        <v>48</v>
      </c>
      <c r="O34" s="166"/>
      <c r="P34" s="184"/>
      <c r="Q34" s="178">
        <v>5</v>
      </c>
    </row>
    <row r="35" spans="1:17" s="33" customFormat="1" ht="30" customHeight="1">
      <c r="A35" s="3">
        <v>2</v>
      </c>
      <c r="B35" s="1" t="s">
        <v>58</v>
      </c>
      <c r="C35" s="25" t="s">
        <v>18</v>
      </c>
      <c r="D35" s="25"/>
      <c r="E35" s="26">
        <v>80</v>
      </c>
      <c r="F35" s="169"/>
      <c r="G35" s="170"/>
      <c r="H35" s="170"/>
      <c r="I35" s="170"/>
      <c r="J35" s="170"/>
      <c r="K35" s="170"/>
      <c r="L35" s="170"/>
      <c r="M35" s="171"/>
      <c r="N35" s="35">
        <v>48</v>
      </c>
      <c r="O35" s="172"/>
      <c r="P35" s="185"/>
      <c r="Q35" s="178">
        <v>5</v>
      </c>
    </row>
    <row r="36" spans="1:17" s="33" customFormat="1" ht="30" customHeight="1" thickBot="1">
      <c r="A36" s="3">
        <v>3</v>
      </c>
      <c r="B36" s="1" t="s">
        <v>59</v>
      </c>
      <c r="C36" s="25" t="s">
        <v>51</v>
      </c>
      <c r="D36" s="25"/>
      <c r="E36" s="26">
        <v>24</v>
      </c>
      <c r="F36" s="169"/>
      <c r="G36" s="170"/>
      <c r="H36" s="170"/>
      <c r="I36" s="170"/>
      <c r="J36" s="175"/>
      <c r="K36" s="175"/>
      <c r="L36" s="175"/>
      <c r="M36" s="171"/>
      <c r="N36" s="35">
        <v>12</v>
      </c>
      <c r="O36" s="172"/>
      <c r="P36" s="185"/>
      <c r="Q36" s="177" t="s">
        <v>17</v>
      </c>
    </row>
    <row r="37" spans="1:17" s="33" customFormat="1" ht="20.100000000000001" customHeight="1" thickBot="1">
      <c r="A37" s="121" t="s">
        <v>5</v>
      </c>
      <c r="B37" s="122" t="s">
        <v>5</v>
      </c>
      <c r="C37" s="122" t="s">
        <v>5</v>
      </c>
      <c r="D37" s="122" t="s">
        <v>5</v>
      </c>
      <c r="E37" s="122" t="s">
        <v>5</v>
      </c>
      <c r="F37" s="122" t="s">
        <v>5</v>
      </c>
      <c r="G37" s="122" t="s">
        <v>5</v>
      </c>
      <c r="H37" s="122" t="s">
        <v>5</v>
      </c>
      <c r="I37" s="123" t="s">
        <v>11</v>
      </c>
      <c r="J37" s="124"/>
      <c r="K37" s="125"/>
      <c r="L37" s="126"/>
      <c r="M37" s="127" t="s">
        <v>5</v>
      </c>
      <c r="N37" s="122" t="s">
        <v>5</v>
      </c>
      <c r="O37" s="117">
        <f>K37</f>
        <v>0</v>
      </c>
      <c r="P37" s="118">
        <f>L37</f>
        <v>0</v>
      </c>
      <c r="Q37" s="32" t="s">
        <v>5</v>
      </c>
    </row>
    <row r="38" spans="1:17" s="139" customFormat="1" ht="30" customHeight="1" thickBot="1">
      <c r="A38" s="217" t="s">
        <v>61</v>
      </c>
      <c r="B38" s="218"/>
      <c r="C38" s="218"/>
      <c r="D38" s="218"/>
      <c r="E38" s="218"/>
      <c r="F38" s="218"/>
      <c r="G38" s="218"/>
      <c r="H38" s="218"/>
      <c r="I38" s="218"/>
      <c r="J38" s="218"/>
      <c r="K38" s="218"/>
      <c r="L38" s="218"/>
      <c r="M38" s="218"/>
      <c r="N38" s="218"/>
      <c r="O38" s="219"/>
      <c r="P38" s="219"/>
      <c r="Q38" s="220"/>
    </row>
    <row r="39" spans="1:17" s="31" customFormat="1" ht="30" customHeight="1">
      <c r="A39" s="119">
        <v>1</v>
      </c>
      <c r="B39" s="93" t="s">
        <v>62</v>
      </c>
      <c r="C39" s="94" t="s">
        <v>18</v>
      </c>
      <c r="D39" s="92"/>
      <c r="E39" s="109">
        <v>400</v>
      </c>
      <c r="F39" s="186"/>
      <c r="G39" s="186"/>
      <c r="H39" s="186"/>
      <c r="I39" s="186"/>
      <c r="J39" s="186"/>
      <c r="K39" s="186"/>
      <c r="L39" s="186"/>
      <c r="M39" s="186"/>
      <c r="N39" s="109">
        <v>240</v>
      </c>
      <c r="O39" s="110"/>
      <c r="P39" s="129"/>
      <c r="Q39" s="178">
        <v>15</v>
      </c>
    </row>
    <row r="40" spans="1:17" s="31" customFormat="1" ht="30" customHeight="1">
      <c r="A40" s="3">
        <v>2</v>
      </c>
      <c r="B40" s="37" t="s">
        <v>63</v>
      </c>
      <c r="C40" s="95" t="s">
        <v>18</v>
      </c>
      <c r="D40" s="91"/>
      <c r="E40" s="35">
        <v>800</v>
      </c>
      <c r="F40" s="187"/>
      <c r="G40" s="187"/>
      <c r="H40" s="187"/>
      <c r="I40" s="187"/>
      <c r="J40" s="187"/>
      <c r="K40" s="187"/>
      <c r="L40" s="187"/>
      <c r="M40" s="187"/>
      <c r="N40" s="35">
        <v>480</v>
      </c>
      <c r="O40" s="11"/>
      <c r="P40" s="30"/>
      <c r="Q40" s="183">
        <v>30</v>
      </c>
    </row>
    <row r="41" spans="1:17" s="31" customFormat="1" ht="30" customHeight="1" thickBot="1">
      <c r="A41" s="3">
        <v>3</v>
      </c>
      <c r="B41" s="37" t="s">
        <v>59</v>
      </c>
      <c r="C41" s="95" t="s">
        <v>51</v>
      </c>
      <c r="D41" s="91"/>
      <c r="E41" s="35">
        <v>24</v>
      </c>
      <c r="F41" s="187"/>
      <c r="G41" s="187"/>
      <c r="H41" s="187"/>
      <c r="I41" s="187"/>
      <c r="J41" s="187"/>
      <c r="K41" s="187"/>
      <c r="L41" s="187"/>
      <c r="M41" s="187"/>
      <c r="N41" s="35">
        <v>12</v>
      </c>
      <c r="O41" s="11"/>
      <c r="P41" s="30"/>
      <c r="Q41" s="19" t="s">
        <v>17</v>
      </c>
    </row>
    <row r="42" spans="1:17" s="33" customFormat="1" ht="30" customHeight="1" thickBot="1">
      <c r="A42" s="121" t="s">
        <v>5</v>
      </c>
      <c r="B42" s="122" t="s">
        <v>5</v>
      </c>
      <c r="C42" s="122" t="s">
        <v>5</v>
      </c>
      <c r="D42" s="122" t="s">
        <v>5</v>
      </c>
      <c r="E42" s="122" t="s">
        <v>5</v>
      </c>
      <c r="F42" s="122" t="s">
        <v>5</v>
      </c>
      <c r="G42" s="122" t="s">
        <v>5</v>
      </c>
      <c r="H42" s="122" t="s">
        <v>5</v>
      </c>
      <c r="I42" s="123" t="s">
        <v>11</v>
      </c>
      <c r="J42" s="124"/>
      <c r="K42" s="125"/>
      <c r="L42" s="126"/>
      <c r="M42" s="127" t="s">
        <v>5</v>
      </c>
      <c r="N42" s="122" t="s">
        <v>5</v>
      </c>
      <c r="O42" s="117">
        <f>K42</f>
        <v>0</v>
      </c>
      <c r="P42" s="118">
        <f>L42</f>
        <v>0</v>
      </c>
      <c r="Q42" s="130" t="s">
        <v>5</v>
      </c>
    </row>
    <row r="43" spans="1:17" s="31" customFormat="1" ht="30" customHeight="1" thickBot="1">
      <c r="A43" s="221" t="s">
        <v>64</v>
      </c>
      <c r="B43" s="222"/>
      <c r="C43" s="222"/>
      <c r="D43" s="222"/>
      <c r="E43" s="222"/>
      <c r="F43" s="222"/>
      <c r="G43" s="222"/>
      <c r="H43" s="222"/>
      <c r="I43" s="222"/>
      <c r="J43" s="222"/>
      <c r="K43" s="222"/>
      <c r="L43" s="222"/>
      <c r="M43" s="222"/>
      <c r="N43" s="222"/>
      <c r="O43" s="223"/>
      <c r="P43" s="223"/>
      <c r="Q43" s="224"/>
    </row>
    <row r="44" spans="1:17" s="31" customFormat="1" ht="30" customHeight="1">
      <c r="A44" s="119">
        <v>1</v>
      </c>
      <c r="B44" s="85" t="s">
        <v>62</v>
      </c>
      <c r="C44" s="87" t="s">
        <v>18</v>
      </c>
      <c r="D44" s="87"/>
      <c r="E44" s="98">
        <v>200</v>
      </c>
      <c r="F44" s="157"/>
      <c r="G44" s="158"/>
      <c r="H44" s="158"/>
      <c r="I44" s="158"/>
      <c r="J44" s="158"/>
      <c r="K44" s="158"/>
      <c r="L44" s="158"/>
      <c r="M44" s="159"/>
      <c r="N44" s="109">
        <v>120</v>
      </c>
      <c r="O44" s="131"/>
      <c r="P44" s="129"/>
      <c r="Q44" s="168">
        <v>10</v>
      </c>
    </row>
    <row r="45" spans="1:17" s="31" customFormat="1" ht="30" customHeight="1">
      <c r="A45" s="3">
        <v>2</v>
      </c>
      <c r="B45" s="15" t="s">
        <v>63</v>
      </c>
      <c r="C45" s="25" t="s">
        <v>18</v>
      </c>
      <c r="D45" s="25"/>
      <c r="E45" s="34">
        <v>400</v>
      </c>
      <c r="F45" s="160"/>
      <c r="G45" s="161"/>
      <c r="H45" s="161"/>
      <c r="I45" s="161"/>
      <c r="J45" s="161"/>
      <c r="K45" s="161"/>
      <c r="L45" s="161"/>
      <c r="M45" s="162"/>
      <c r="N45" s="35">
        <v>240</v>
      </c>
      <c r="O45" s="28"/>
      <c r="P45" s="30"/>
      <c r="Q45" s="174">
        <v>20</v>
      </c>
    </row>
    <row r="46" spans="1:17" s="31" customFormat="1" ht="30" customHeight="1" thickBot="1">
      <c r="A46" s="3">
        <v>3</v>
      </c>
      <c r="B46" s="15" t="s">
        <v>59</v>
      </c>
      <c r="C46" s="25" t="s">
        <v>51</v>
      </c>
      <c r="D46" s="25"/>
      <c r="E46" s="34">
        <v>24</v>
      </c>
      <c r="F46" s="160"/>
      <c r="G46" s="161"/>
      <c r="H46" s="161"/>
      <c r="I46" s="161"/>
      <c r="J46" s="161"/>
      <c r="K46" s="161"/>
      <c r="L46" s="161"/>
      <c r="M46" s="162"/>
      <c r="N46" s="35">
        <v>12</v>
      </c>
      <c r="O46" s="28"/>
      <c r="P46" s="30"/>
      <c r="Q46" s="27" t="s">
        <v>17</v>
      </c>
    </row>
    <row r="47" spans="1:17" s="31" customFormat="1" ht="20.100000000000001" customHeight="1" thickBot="1">
      <c r="A47" s="121" t="s">
        <v>5</v>
      </c>
      <c r="B47" s="122" t="s">
        <v>5</v>
      </c>
      <c r="C47" s="122" t="s">
        <v>5</v>
      </c>
      <c r="D47" s="122" t="s">
        <v>5</v>
      </c>
      <c r="E47" s="122" t="s">
        <v>5</v>
      </c>
      <c r="F47" s="122" t="s">
        <v>5</v>
      </c>
      <c r="G47" s="122" t="s">
        <v>5</v>
      </c>
      <c r="H47" s="122" t="s">
        <v>5</v>
      </c>
      <c r="I47" s="123" t="s">
        <v>11</v>
      </c>
      <c r="J47" s="124"/>
      <c r="K47" s="125"/>
      <c r="L47" s="126"/>
      <c r="M47" s="127" t="s">
        <v>5</v>
      </c>
      <c r="N47" s="122" t="s">
        <v>5</v>
      </c>
      <c r="O47" s="117">
        <f>K47</f>
        <v>0</v>
      </c>
      <c r="P47" s="118">
        <f>L47</f>
        <v>0</v>
      </c>
      <c r="Q47" s="141" t="s">
        <v>5</v>
      </c>
    </row>
    <row r="48" spans="1:17" s="31" customFormat="1" ht="30" customHeight="1" thickBot="1">
      <c r="A48" s="221" t="s">
        <v>65</v>
      </c>
      <c r="B48" s="222"/>
      <c r="C48" s="222"/>
      <c r="D48" s="222"/>
      <c r="E48" s="222"/>
      <c r="F48" s="222"/>
      <c r="G48" s="222"/>
      <c r="H48" s="222"/>
      <c r="I48" s="222"/>
      <c r="J48" s="222"/>
      <c r="K48" s="222"/>
      <c r="L48" s="222"/>
      <c r="M48" s="222"/>
      <c r="N48" s="222"/>
      <c r="O48" s="223"/>
      <c r="P48" s="223"/>
      <c r="Q48" s="224"/>
    </row>
    <row r="49" spans="1:17" s="31" customFormat="1" ht="30" customHeight="1">
      <c r="A49" s="119">
        <v>1</v>
      </c>
      <c r="B49" s="85" t="s">
        <v>66</v>
      </c>
      <c r="C49" s="87" t="s">
        <v>18</v>
      </c>
      <c r="D49" s="87"/>
      <c r="E49" s="98">
        <v>80</v>
      </c>
      <c r="F49" s="157"/>
      <c r="G49" s="158"/>
      <c r="H49" s="158"/>
      <c r="I49" s="158"/>
      <c r="J49" s="158"/>
      <c r="K49" s="158"/>
      <c r="L49" s="158"/>
      <c r="M49" s="159"/>
      <c r="N49" s="109">
        <v>48</v>
      </c>
      <c r="O49" s="131"/>
      <c r="P49" s="129"/>
      <c r="Q49" s="168">
        <v>6</v>
      </c>
    </row>
    <row r="50" spans="1:17" s="31" customFormat="1" ht="30" customHeight="1">
      <c r="A50" s="3">
        <v>2</v>
      </c>
      <c r="B50" s="15" t="s">
        <v>67</v>
      </c>
      <c r="C50" s="25" t="s">
        <v>18</v>
      </c>
      <c r="D50" s="25"/>
      <c r="E50" s="34">
        <v>80</v>
      </c>
      <c r="F50" s="160"/>
      <c r="G50" s="161"/>
      <c r="H50" s="161"/>
      <c r="I50" s="161"/>
      <c r="J50" s="161"/>
      <c r="K50" s="161"/>
      <c r="L50" s="161"/>
      <c r="M50" s="162"/>
      <c r="N50" s="35">
        <v>48</v>
      </c>
      <c r="O50" s="28"/>
      <c r="P50" s="30"/>
      <c r="Q50" s="174">
        <v>6</v>
      </c>
    </row>
    <row r="51" spans="1:17" s="31" customFormat="1" ht="30" customHeight="1" thickBot="1">
      <c r="A51" s="3">
        <v>3</v>
      </c>
      <c r="B51" s="15" t="s">
        <v>59</v>
      </c>
      <c r="C51" s="25" t="s">
        <v>51</v>
      </c>
      <c r="D51" s="25"/>
      <c r="E51" s="34">
        <v>24</v>
      </c>
      <c r="F51" s="160"/>
      <c r="G51" s="161"/>
      <c r="H51" s="161"/>
      <c r="I51" s="161"/>
      <c r="J51" s="161"/>
      <c r="K51" s="161"/>
      <c r="L51" s="161"/>
      <c r="M51" s="162"/>
      <c r="N51" s="35">
        <v>12</v>
      </c>
      <c r="O51" s="28"/>
      <c r="P51" s="30"/>
      <c r="Q51" s="27" t="s">
        <v>17</v>
      </c>
    </row>
    <row r="52" spans="1:17" s="31" customFormat="1" ht="20.100000000000001" customHeight="1" thickBot="1">
      <c r="A52" s="121" t="s">
        <v>5</v>
      </c>
      <c r="B52" s="122" t="s">
        <v>5</v>
      </c>
      <c r="C52" s="122" t="s">
        <v>5</v>
      </c>
      <c r="D52" s="122" t="s">
        <v>5</v>
      </c>
      <c r="E52" s="122" t="s">
        <v>5</v>
      </c>
      <c r="F52" s="122" t="s">
        <v>5</v>
      </c>
      <c r="G52" s="122" t="s">
        <v>5</v>
      </c>
      <c r="H52" s="122" t="s">
        <v>5</v>
      </c>
      <c r="I52" s="123" t="s">
        <v>11</v>
      </c>
      <c r="J52" s="124"/>
      <c r="K52" s="125"/>
      <c r="L52" s="126"/>
      <c r="M52" s="127" t="s">
        <v>5</v>
      </c>
      <c r="N52" s="122" t="s">
        <v>5</v>
      </c>
      <c r="O52" s="117">
        <f>K52</f>
        <v>0</v>
      </c>
      <c r="P52" s="118">
        <f>L52</f>
        <v>0</v>
      </c>
      <c r="Q52" s="141" t="s">
        <v>5</v>
      </c>
    </row>
    <row r="53" spans="1:17" s="31" customFormat="1" ht="30" customHeight="1" thickBot="1">
      <c r="A53" s="225" t="s">
        <v>68</v>
      </c>
      <c r="B53" s="226"/>
      <c r="C53" s="226"/>
      <c r="D53" s="226"/>
      <c r="E53" s="226"/>
      <c r="F53" s="226"/>
      <c r="G53" s="226"/>
      <c r="H53" s="226"/>
      <c r="I53" s="226"/>
      <c r="J53" s="226"/>
      <c r="K53" s="226"/>
      <c r="L53" s="226"/>
      <c r="M53" s="226"/>
      <c r="N53" s="226"/>
      <c r="O53" s="223"/>
      <c r="P53" s="223"/>
      <c r="Q53" s="224"/>
    </row>
    <row r="54" spans="1:17" s="31" customFormat="1" ht="30" customHeight="1">
      <c r="A54" s="119">
        <v>1</v>
      </c>
      <c r="B54" s="85" t="s">
        <v>69</v>
      </c>
      <c r="C54" s="87" t="s">
        <v>18</v>
      </c>
      <c r="D54" s="87"/>
      <c r="E54" s="98">
        <v>20</v>
      </c>
      <c r="F54" s="163"/>
      <c r="G54" s="164"/>
      <c r="H54" s="164"/>
      <c r="I54" s="164"/>
      <c r="J54" s="164"/>
      <c r="K54" s="164"/>
      <c r="L54" s="164"/>
      <c r="M54" s="165"/>
      <c r="N54" s="109">
        <v>12</v>
      </c>
      <c r="O54" s="189"/>
      <c r="P54" s="190"/>
      <c r="Q54" s="168">
        <v>4</v>
      </c>
    </row>
    <row r="55" spans="1:17" s="31" customFormat="1" ht="30" customHeight="1">
      <c r="A55" s="3">
        <v>2</v>
      </c>
      <c r="B55" s="15" t="s">
        <v>70</v>
      </c>
      <c r="C55" s="25" t="s">
        <v>18</v>
      </c>
      <c r="D55" s="25"/>
      <c r="E55" s="34">
        <v>20</v>
      </c>
      <c r="F55" s="169"/>
      <c r="G55" s="170"/>
      <c r="H55" s="170"/>
      <c r="I55" s="170"/>
      <c r="J55" s="170"/>
      <c r="K55" s="170"/>
      <c r="L55" s="170"/>
      <c r="M55" s="171"/>
      <c r="N55" s="35">
        <v>12</v>
      </c>
      <c r="O55" s="191"/>
      <c r="P55" s="192"/>
      <c r="Q55" s="174">
        <v>4</v>
      </c>
    </row>
    <row r="56" spans="1:17" s="31" customFormat="1" ht="30" customHeight="1" thickBot="1">
      <c r="A56" s="3">
        <v>3</v>
      </c>
      <c r="B56" s="15" t="s">
        <v>59</v>
      </c>
      <c r="C56" s="25" t="s">
        <v>51</v>
      </c>
      <c r="D56" s="25"/>
      <c r="E56" s="34">
        <v>24</v>
      </c>
      <c r="F56" s="16"/>
      <c r="G56" s="17"/>
      <c r="H56" s="17"/>
      <c r="I56" s="17"/>
      <c r="J56" s="17"/>
      <c r="K56" s="17"/>
      <c r="L56" s="17"/>
      <c r="M56" s="18"/>
      <c r="N56" s="35">
        <v>12</v>
      </c>
      <c r="O56" s="28"/>
      <c r="P56" s="30"/>
      <c r="Q56" s="27" t="s">
        <v>17</v>
      </c>
    </row>
    <row r="57" spans="1:17" s="31" customFormat="1" ht="20.100000000000001" customHeight="1" thickBot="1">
      <c r="A57" s="121" t="s">
        <v>5</v>
      </c>
      <c r="B57" s="122" t="s">
        <v>5</v>
      </c>
      <c r="C57" s="122" t="s">
        <v>5</v>
      </c>
      <c r="D57" s="122" t="s">
        <v>5</v>
      </c>
      <c r="E57" s="122" t="s">
        <v>5</v>
      </c>
      <c r="F57" s="122" t="s">
        <v>5</v>
      </c>
      <c r="G57" s="122" t="s">
        <v>5</v>
      </c>
      <c r="H57" s="122" t="s">
        <v>5</v>
      </c>
      <c r="I57" s="123" t="s">
        <v>11</v>
      </c>
      <c r="J57" s="124"/>
      <c r="K57" s="125"/>
      <c r="L57" s="126"/>
      <c r="M57" s="127" t="s">
        <v>5</v>
      </c>
      <c r="N57" s="122" t="s">
        <v>5</v>
      </c>
      <c r="O57" s="117">
        <f>K57</f>
        <v>0</v>
      </c>
      <c r="P57" s="118">
        <f>L57</f>
        <v>0</v>
      </c>
      <c r="Q57" s="141" t="s">
        <v>5</v>
      </c>
    </row>
    <row r="58" spans="1:17" s="31" customFormat="1" ht="30" customHeight="1" thickBot="1">
      <c r="A58" s="225" t="s">
        <v>71</v>
      </c>
      <c r="B58" s="226"/>
      <c r="C58" s="226"/>
      <c r="D58" s="226"/>
      <c r="E58" s="226"/>
      <c r="F58" s="226"/>
      <c r="G58" s="226"/>
      <c r="H58" s="226"/>
      <c r="I58" s="226"/>
      <c r="J58" s="226"/>
      <c r="K58" s="226"/>
      <c r="L58" s="226"/>
      <c r="M58" s="226"/>
      <c r="N58" s="226"/>
      <c r="O58" s="223"/>
      <c r="P58" s="223"/>
      <c r="Q58" s="224"/>
    </row>
    <row r="59" spans="1:17" s="31" customFormat="1" ht="30" customHeight="1">
      <c r="A59" s="119">
        <v>1</v>
      </c>
      <c r="B59" s="85" t="s">
        <v>72</v>
      </c>
      <c r="C59" s="87" t="s">
        <v>18</v>
      </c>
      <c r="D59" s="87"/>
      <c r="E59" s="98">
        <v>20</v>
      </c>
      <c r="F59" s="99"/>
      <c r="G59" s="100"/>
      <c r="H59" s="100"/>
      <c r="I59" s="100"/>
      <c r="J59" s="100"/>
      <c r="K59" s="100"/>
      <c r="L59" s="100"/>
      <c r="M59" s="101"/>
      <c r="N59" s="109">
        <v>12</v>
      </c>
      <c r="O59" s="131"/>
      <c r="P59" s="129"/>
      <c r="Q59" s="168">
        <v>2</v>
      </c>
    </row>
    <row r="60" spans="1:17" s="31" customFormat="1" ht="30" customHeight="1">
      <c r="A60" s="3">
        <v>2</v>
      </c>
      <c r="B60" s="15" t="s">
        <v>67</v>
      </c>
      <c r="C60" s="25" t="s">
        <v>18</v>
      </c>
      <c r="D60" s="25"/>
      <c r="E60" s="34">
        <v>20</v>
      </c>
      <c r="F60" s="16"/>
      <c r="G60" s="17"/>
      <c r="H60" s="17"/>
      <c r="I60" s="17"/>
      <c r="J60" s="17"/>
      <c r="K60" s="17"/>
      <c r="L60" s="17"/>
      <c r="M60" s="18"/>
      <c r="N60" s="35">
        <v>12</v>
      </c>
      <c r="O60" s="28"/>
      <c r="P60" s="30"/>
      <c r="Q60" s="174">
        <v>2</v>
      </c>
    </row>
    <row r="61" spans="1:17" s="31" customFormat="1" ht="30" customHeight="1" thickBot="1">
      <c r="A61" s="3">
        <v>3</v>
      </c>
      <c r="B61" s="15" t="s">
        <v>59</v>
      </c>
      <c r="C61" s="25" t="s">
        <v>51</v>
      </c>
      <c r="D61" s="25"/>
      <c r="E61" s="34">
        <v>24</v>
      </c>
      <c r="F61" s="16"/>
      <c r="G61" s="17"/>
      <c r="H61" s="17"/>
      <c r="I61" s="17"/>
      <c r="J61" s="17"/>
      <c r="K61" s="17"/>
      <c r="L61" s="17"/>
      <c r="M61" s="18"/>
      <c r="N61" s="35">
        <v>12</v>
      </c>
      <c r="O61" s="28"/>
      <c r="P61" s="30"/>
      <c r="Q61" s="27" t="s">
        <v>17</v>
      </c>
    </row>
    <row r="62" spans="1:17" s="31" customFormat="1" ht="20.100000000000001" customHeight="1" thickBot="1">
      <c r="A62" s="121" t="s">
        <v>5</v>
      </c>
      <c r="B62" s="122" t="s">
        <v>5</v>
      </c>
      <c r="C62" s="122" t="s">
        <v>5</v>
      </c>
      <c r="D62" s="122" t="s">
        <v>5</v>
      </c>
      <c r="E62" s="122" t="s">
        <v>5</v>
      </c>
      <c r="F62" s="122" t="s">
        <v>5</v>
      </c>
      <c r="G62" s="122" t="s">
        <v>5</v>
      </c>
      <c r="H62" s="122" t="s">
        <v>5</v>
      </c>
      <c r="I62" s="123" t="s">
        <v>11</v>
      </c>
      <c r="J62" s="124"/>
      <c r="K62" s="125"/>
      <c r="L62" s="126"/>
      <c r="M62" s="127" t="s">
        <v>5</v>
      </c>
      <c r="N62" s="122" t="s">
        <v>5</v>
      </c>
      <c r="O62" s="117">
        <f>K62</f>
        <v>0</v>
      </c>
      <c r="P62" s="118">
        <f>L62</f>
        <v>0</v>
      </c>
      <c r="Q62" s="141" t="s">
        <v>5</v>
      </c>
    </row>
    <row r="63" spans="1:17" s="31" customFormat="1" ht="30" customHeight="1" thickBot="1">
      <c r="A63" s="225" t="s">
        <v>73</v>
      </c>
      <c r="B63" s="226"/>
      <c r="C63" s="226"/>
      <c r="D63" s="226"/>
      <c r="E63" s="226"/>
      <c r="F63" s="226"/>
      <c r="G63" s="226"/>
      <c r="H63" s="226"/>
      <c r="I63" s="226"/>
      <c r="J63" s="226"/>
      <c r="K63" s="226"/>
      <c r="L63" s="226"/>
      <c r="M63" s="226"/>
      <c r="N63" s="226"/>
      <c r="O63" s="223"/>
      <c r="P63" s="223"/>
      <c r="Q63" s="224"/>
    </row>
    <row r="64" spans="1:17" s="31" customFormat="1" ht="30" customHeight="1">
      <c r="A64" s="119">
        <v>1</v>
      </c>
      <c r="B64" s="85" t="s">
        <v>74</v>
      </c>
      <c r="C64" s="87" t="s">
        <v>18</v>
      </c>
      <c r="D64" s="87"/>
      <c r="E64" s="98">
        <v>100</v>
      </c>
      <c r="F64" s="99"/>
      <c r="G64" s="100"/>
      <c r="H64" s="100"/>
      <c r="I64" s="100"/>
      <c r="J64" s="100"/>
      <c r="K64" s="100"/>
      <c r="L64" s="100"/>
      <c r="M64" s="101"/>
      <c r="N64" s="109">
        <v>60</v>
      </c>
      <c r="O64" s="131"/>
      <c r="P64" s="129"/>
      <c r="Q64" s="193">
        <v>8</v>
      </c>
    </row>
    <row r="65" spans="1:17" s="31" customFormat="1" ht="30" customHeight="1">
      <c r="A65" s="3">
        <v>2</v>
      </c>
      <c r="B65" s="15" t="s">
        <v>70</v>
      </c>
      <c r="C65" s="25" t="s">
        <v>18</v>
      </c>
      <c r="D65" s="25"/>
      <c r="E65" s="34">
        <v>100</v>
      </c>
      <c r="F65" s="16"/>
      <c r="G65" s="17"/>
      <c r="H65" s="17"/>
      <c r="I65" s="17"/>
      <c r="J65" s="17"/>
      <c r="K65" s="17"/>
      <c r="L65" s="17"/>
      <c r="M65" s="18"/>
      <c r="N65" s="35">
        <v>60</v>
      </c>
      <c r="O65" s="28"/>
      <c r="P65" s="30"/>
      <c r="Q65" s="183">
        <v>8</v>
      </c>
    </row>
    <row r="66" spans="1:17" s="31" customFormat="1" ht="30" customHeight="1">
      <c r="A66" s="3">
        <v>3</v>
      </c>
      <c r="B66" s="15" t="s">
        <v>75</v>
      </c>
      <c r="C66" s="25" t="s">
        <v>18</v>
      </c>
      <c r="D66" s="25"/>
      <c r="E66" s="34">
        <v>100</v>
      </c>
      <c r="F66" s="16"/>
      <c r="G66" s="17"/>
      <c r="H66" s="17"/>
      <c r="I66" s="17"/>
      <c r="J66" s="17"/>
      <c r="K66" s="17"/>
      <c r="L66" s="17"/>
      <c r="M66" s="18"/>
      <c r="N66" s="35">
        <v>60</v>
      </c>
      <c r="O66" s="28"/>
      <c r="P66" s="30"/>
      <c r="Q66" s="178">
        <v>8</v>
      </c>
    </row>
    <row r="67" spans="1:17" s="31" customFormat="1" ht="30" customHeight="1" thickBot="1">
      <c r="A67" s="3">
        <v>4</v>
      </c>
      <c r="B67" s="15" t="s">
        <v>59</v>
      </c>
      <c r="C67" s="25" t="s">
        <v>51</v>
      </c>
      <c r="D67" s="25"/>
      <c r="E67" s="34">
        <v>24</v>
      </c>
      <c r="F67" s="16"/>
      <c r="G67" s="17"/>
      <c r="H67" s="17"/>
      <c r="I67" s="17"/>
      <c r="J67" s="17"/>
      <c r="K67" s="17"/>
      <c r="L67" s="17"/>
      <c r="M67" s="18"/>
      <c r="N67" s="35">
        <v>12</v>
      </c>
      <c r="O67" s="28"/>
      <c r="P67" s="30"/>
      <c r="Q67" s="24" t="s">
        <v>17</v>
      </c>
    </row>
    <row r="68" spans="1:17" s="31" customFormat="1" ht="20.100000000000001" customHeight="1" thickBot="1">
      <c r="A68" s="121" t="s">
        <v>5</v>
      </c>
      <c r="B68" s="122" t="s">
        <v>5</v>
      </c>
      <c r="C68" s="122" t="s">
        <v>5</v>
      </c>
      <c r="D68" s="122" t="s">
        <v>5</v>
      </c>
      <c r="E68" s="122" t="s">
        <v>5</v>
      </c>
      <c r="F68" s="122" t="s">
        <v>5</v>
      </c>
      <c r="G68" s="122" t="s">
        <v>5</v>
      </c>
      <c r="H68" s="122" t="s">
        <v>5</v>
      </c>
      <c r="I68" s="123" t="s">
        <v>11</v>
      </c>
      <c r="J68" s="124"/>
      <c r="K68" s="125"/>
      <c r="L68" s="126"/>
      <c r="M68" s="127" t="s">
        <v>5</v>
      </c>
      <c r="N68" s="122" t="s">
        <v>5</v>
      </c>
      <c r="O68" s="117">
        <f>K68</f>
        <v>0</v>
      </c>
      <c r="P68" s="118">
        <f>L68</f>
        <v>0</v>
      </c>
      <c r="Q68" s="32" t="s">
        <v>5</v>
      </c>
    </row>
    <row r="69" spans="1:17" s="31" customFormat="1" ht="30" customHeight="1" thickBot="1">
      <c r="A69" s="225" t="s">
        <v>76</v>
      </c>
      <c r="B69" s="226"/>
      <c r="C69" s="226"/>
      <c r="D69" s="226"/>
      <c r="E69" s="226"/>
      <c r="F69" s="226"/>
      <c r="G69" s="226"/>
      <c r="H69" s="226"/>
      <c r="I69" s="226"/>
      <c r="J69" s="226"/>
      <c r="K69" s="226"/>
      <c r="L69" s="226"/>
      <c r="M69" s="226"/>
      <c r="N69" s="226"/>
      <c r="O69" s="223"/>
      <c r="P69" s="223"/>
      <c r="Q69" s="224"/>
    </row>
    <row r="70" spans="1:17" s="31" customFormat="1" ht="30" customHeight="1">
      <c r="A70" s="119">
        <v>1</v>
      </c>
      <c r="B70" s="85" t="s">
        <v>77</v>
      </c>
      <c r="C70" s="87" t="s">
        <v>18</v>
      </c>
      <c r="D70" s="87"/>
      <c r="E70" s="98">
        <v>40</v>
      </c>
      <c r="F70" s="99"/>
      <c r="G70" s="100"/>
      <c r="H70" s="100"/>
      <c r="I70" s="100"/>
      <c r="J70" s="100"/>
      <c r="K70" s="100"/>
      <c r="L70" s="100"/>
      <c r="M70" s="101"/>
      <c r="N70" s="109">
        <v>24</v>
      </c>
      <c r="O70" s="189"/>
      <c r="P70" s="190"/>
      <c r="Q70" s="193">
        <v>5</v>
      </c>
    </row>
    <row r="71" spans="1:17" s="31" customFormat="1" ht="30" customHeight="1">
      <c r="A71" s="3">
        <v>2</v>
      </c>
      <c r="B71" s="15" t="s">
        <v>70</v>
      </c>
      <c r="C71" s="25" t="s">
        <v>18</v>
      </c>
      <c r="D71" s="25"/>
      <c r="E71" s="34">
        <v>40</v>
      </c>
      <c r="F71" s="16"/>
      <c r="G71" s="17"/>
      <c r="H71" s="17"/>
      <c r="I71" s="17"/>
      <c r="J71" s="17"/>
      <c r="K71" s="17"/>
      <c r="L71" s="17"/>
      <c r="M71" s="18"/>
      <c r="N71" s="35">
        <v>24</v>
      </c>
      <c r="O71" s="191"/>
      <c r="P71" s="192"/>
      <c r="Q71" s="183">
        <v>5</v>
      </c>
    </row>
    <row r="72" spans="1:17" s="31" customFormat="1" ht="30" customHeight="1">
      <c r="A72" s="3">
        <v>3</v>
      </c>
      <c r="B72" s="15" t="s">
        <v>75</v>
      </c>
      <c r="C72" s="25" t="s">
        <v>18</v>
      </c>
      <c r="D72" s="25"/>
      <c r="E72" s="34">
        <v>40</v>
      </c>
      <c r="F72" s="16"/>
      <c r="G72" s="17"/>
      <c r="H72" s="17"/>
      <c r="I72" s="17"/>
      <c r="J72" s="17"/>
      <c r="K72" s="17"/>
      <c r="L72" s="17"/>
      <c r="M72" s="18"/>
      <c r="N72" s="35">
        <v>24</v>
      </c>
      <c r="O72" s="191"/>
      <c r="P72" s="192"/>
      <c r="Q72" s="178">
        <v>5</v>
      </c>
    </row>
    <row r="73" spans="1:17" s="31" customFormat="1" ht="30" customHeight="1" thickBot="1">
      <c r="A73" s="3">
        <v>4</v>
      </c>
      <c r="B73" s="15" t="s">
        <v>59</v>
      </c>
      <c r="C73" s="25" t="s">
        <v>51</v>
      </c>
      <c r="D73" s="25"/>
      <c r="E73" s="34">
        <v>24</v>
      </c>
      <c r="F73" s="16"/>
      <c r="G73" s="17"/>
      <c r="H73" s="17"/>
      <c r="I73" s="17"/>
      <c r="J73" s="17"/>
      <c r="K73" s="17"/>
      <c r="L73" s="17"/>
      <c r="M73" s="18"/>
      <c r="N73" s="35">
        <v>12</v>
      </c>
      <c r="O73" s="28"/>
      <c r="P73" s="30"/>
      <c r="Q73" s="24" t="s">
        <v>17</v>
      </c>
    </row>
    <row r="74" spans="1:17" s="31" customFormat="1" ht="20.100000000000001" customHeight="1" thickBot="1">
      <c r="A74" s="121" t="s">
        <v>5</v>
      </c>
      <c r="B74" s="122" t="s">
        <v>5</v>
      </c>
      <c r="C74" s="122" t="s">
        <v>5</v>
      </c>
      <c r="D74" s="122" t="s">
        <v>5</v>
      </c>
      <c r="E74" s="122" t="s">
        <v>5</v>
      </c>
      <c r="F74" s="122" t="s">
        <v>5</v>
      </c>
      <c r="G74" s="122" t="s">
        <v>5</v>
      </c>
      <c r="H74" s="122" t="s">
        <v>5</v>
      </c>
      <c r="I74" s="123" t="s">
        <v>11</v>
      </c>
      <c r="J74" s="124"/>
      <c r="K74" s="125"/>
      <c r="L74" s="126"/>
      <c r="M74" s="127" t="s">
        <v>5</v>
      </c>
      <c r="N74" s="122" t="s">
        <v>5</v>
      </c>
      <c r="O74" s="117">
        <f>K74</f>
        <v>0</v>
      </c>
      <c r="P74" s="118">
        <f>L74</f>
        <v>0</v>
      </c>
      <c r="Q74" s="32" t="s">
        <v>5</v>
      </c>
    </row>
    <row r="75" spans="1:17" s="31" customFormat="1" ht="30" customHeight="1" thickBot="1">
      <c r="A75" s="221" t="s">
        <v>78</v>
      </c>
      <c r="B75" s="222"/>
      <c r="C75" s="222"/>
      <c r="D75" s="222"/>
      <c r="E75" s="222"/>
      <c r="F75" s="222"/>
      <c r="G75" s="222"/>
      <c r="H75" s="222"/>
      <c r="I75" s="222"/>
      <c r="J75" s="222"/>
      <c r="K75" s="222"/>
      <c r="L75" s="222"/>
      <c r="M75" s="222"/>
      <c r="N75" s="222"/>
      <c r="O75" s="223"/>
      <c r="P75" s="223"/>
      <c r="Q75" s="224"/>
    </row>
    <row r="76" spans="1:17" s="31" customFormat="1" ht="30" customHeight="1">
      <c r="A76" s="119">
        <v>1</v>
      </c>
      <c r="B76" s="97" t="s">
        <v>79</v>
      </c>
      <c r="C76" s="87" t="s">
        <v>18</v>
      </c>
      <c r="D76" s="87"/>
      <c r="E76" s="109">
        <v>60</v>
      </c>
      <c r="F76" s="99"/>
      <c r="G76" s="100"/>
      <c r="H76" s="100"/>
      <c r="I76" s="100"/>
      <c r="J76" s="100"/>
      <c r="K76" s="100"/>
      <c r="L76" s="100"/>
      <c r="M76" s="132"/>
      <c r="N76" s="109">
        <v>36</v>
      </c>
      <c r="O76" s="110"/>
      <c r="P76" s="129"/>
      <c r="Q76" s="168">
        <v>6</v>
      </c>
    </row>
    <row r="77" spans="1:17" s="31" customFormat="1" ht="30" customHeight="1">
      <c r="A77" s="3">
        <v>2</v>
      </c>
      <c r="B77" s="1" t="s">
        <v>67</v>
      </c>
      <c r="C77" s="25" t="s">
        <v>18</v>
      </c>
      <c r="D77" s="25"/>
      <c r="E77" s="35">
        <v>60</v>
      </c>
      <c r="F77" s="16"/>
      <c r="G77" s="17"/>
      <c r="H77" s="17"/>
      <c r="I77" s="17"/>
      <c r="J77" s="17"/>
      <c r="K77" s="17"/>
      <c r="L77" s="17"/>
      <c r="M77" s="36"/>
      <c r="N77" s="35">
        <v>36</v>
      </c>
      <c r="O77" s="11"/>
      <c r="P77" s="30"/>
      <c r="Q77" s="168">
        <v>6</v>
      </c>
    </row>
    <row r="78" spans="1:17" s="31" customFormat="1" ht="30" customHeight="1">
      <c r="A78" s="3">
        <v>3</v>
      </c>
      <c r="B78" s="1" t="s">
        <v>80</v>
      </c>
      <c r="C78" s="25" t="s">
        <v>18</v>
      </c>
      <c r="D78" s="25"/>
      <c r="E78" s="35">
        <v>60</v>
      </c>
      <c r="F78" s="16"/>
      <c r="G78" s="17"/>
      <c r="H78" s="17"/>
      <c r="I78" s="17"/>
      <c r="J78" s="17"/>
      <c r="K78" s="17"/>
      <c r="L78" s="17"/>
      <c r="M78" s="36"/>
      <c r="N78" s="35">
        <v>36</v>
      </c>
      <c r="O78" s="11"/>
      <c r="P78" s="30"/>
      <c r="Q78" s="168">
        <v>6</v>
      </c>
    </row>
    <row r="79" spans="1:17" s="31" customFormat="1" ht="30" customHeight="1">
      <c r="A79" s="3">
        <v>4</v>
      </c>
      <c r="B79" s="1" t="s">
        <v>75</v>
      </c>
      <c r="C79" s="25" t="s">
        <v>18</v>
      </c>
      <c r="D79" s="25"/>
      <c r="E79" s="35">
        <v>60</v>
      </c>
      <c r="F79" s="16"/>
      <c r="G79" s="17"/>
      <c r="H79" s="17"/>
      <c r="I79" s="17"/>
      <c r="J79" s="17"/>
      <c r="K79" s="17"/>
      <c r="L79" s="17"/>
      <c r="M79" s="36"/>
      <c r="N79" s="35">
        <v>36</v>
      </c>
      <c r="O79" s="11"/>
      <c r="P79" s="30"/>
      <c r="Q79" s="168">
        <v>6</v>
      </c>
    </row>
    <row r="80" spans="1:17" s="31" customFormat="1" ht="30" customHeight="1">
      <c r="A80" s="3">
        <v>5</v>
      </c>
      <c r="B80" s="1" t="s">
        <v>81</v>
      </c>
      <c r="C80" s="25" t="s">
        <v>18</v>
      </c>
      <c r="D80" s="25"/>
      <c r="E80" s="29">
        <v>60</v>
      </c>
      <c r="F80" s="16"/>
      <c r="G80" s="17"/>
      <c r="H80" s="17"/>
      <c r="I80" s="17"/>
      <c r="J80" s="17"/>
      <c r="K80" s="17"/>
      <c r="L80" s="17"/>
      <c r="M80" s="18"/>
      <c r="N80" s="35">
        <v>36</v>
      </c>
      <c r="O80" s="11"/>
      <c r="P80" s="30"/>
      <c r="Q80" s="168">
        <v>6</v>
      </c>
    </row>
    <row r="81" spans="1:17" s="31" customFormat="1" ht="30" customHeight="1">
      <c r="A81" s="3">
        <v>6</v>
      </c>
      <c r="B81" s="1" t="s">
        <v>82</v>
      </c>
      <c r="C81" s="25" t="s">
        <v>18</v>
      </c>
      <c r="D81" s="25"/>
      <c r="E81" s="29">
        <v>60</v>
      </c>
      <c r="F81" s="16"/>
      <c r="G81" s="17"/>
      <c r="H81" s="17"/>
      <c r="I81" s="17"/>
      <c r="J81" s="21"/>
      <c r="K81" s="21"/>
      <c r="L81" s="21"/>
      <c r="M81" s="18"/>
      <c r="N81" s="35">
        <v>36</v>
      </c>
      <c r="O81" s="11"/>
      <c r="P81" s="30"/>
      <c r="Q81" s="168">
        <v>6</v>
      </c>
    </row>
    <row r="82" spans="1:17" s="31" customFormat="1" ht="30" customHeight="1">
      <c r="A82" s="3">
        <v>7</v>
      </c>
      <c r="B82" s="1" t="s">
        <v>83</v>
      </c>
      <c r="C82" s="25" t="s">
        <v>18</v>
      </c>
      <c r="D82" s="25"/>
      <c r="E82" s="29">
        <v>20</v>
      </c>
      <c r="F82" s="16"/>
      <c r="G82" s="17"/>
      <c r="H82" s="17"/>
      <c r="I82" s="17"/>
      <c r="J82" s="21"/>
      <c r="K82" s="21"/>
      <c r="L82" s="21"/>
      <c r="M82" s="18"/>
      <c r="N82" s="35">
        <v>12</v>
      </c>
      <c r="O82" s="11"/>
      <c r="P82" s="30"/>
      <c r="Q82" s="168">
        <v>4</v>
      </c>
    </row>
    <row r="83" spans="1:17" s="31" customFormat="1" ht="30" customHeight="1">
      <c r="A83" s="3">
        <v>8</v>
      </c>
      <c r="B83" s="1" t="s">
        <v>84</v>
      </c>
      <c r="C83" s="25" t="s">
        <v>18</v>
      </c>
      <c r="D83" s="25"/>
      <c r="E83" s="29">
        <v>60</v>
      </c>
      <c r="F83" s="16"/>
      <c r="G83" s="17"/>
      <c r="H83" s="17"/>
      <c r="I83" s="17"/>
      <c r="J83" s="21"/>
      <c r="K83" s="21"/>
      <c r="L83" s="21"/>
      <c r="M83" s="18"/>
      <c r="N83" s="35">
        <v>36</v>
      </c>
      <c r="O83" s="11"/>
      <c r="P83" s="30"/>
      <c r="Q83" s="168">
        <v>6</v>
      </c>
    </row>
    <row r="84" spans="1:17" s="31" customFormat="1" ht="30" customHeight="1" thickBot="1">
      <c r="A84" s="3">
        <v>9</v>
      </c>
      <c r="B84" s="1" t="s">
        <v>59</v>
      </c>
      <c r="C84" s="25" t="s">
        <v>51</v>
      </c>
      <c r="D84" s="25"/>
      <c r="E84" s="29">
        <v>24</v>
      </c>
      <c r="F84" s="16"/>
      <c r="G84" s="17"/>
      <c r="H84" s="17"/>
      <c r="I84" s="17"/>
      <c r="J84" s="21"/>
      <c r="K84" s="21"/>
      <c r="L84" s="21"/>
      <c r="M84" s="18"/>
      <c r="N84" s="35">
        <v>12</v>
      </c>
      <c r="O84" s="11"/>
      <c r="P84" s="30"/>
      <c r="Q84" s="13" t="s">
        <v>17</v>
      </c>
    </row>
    <row r="85" spans="1:17" s="31" customFormat="1" ht="20.100000000000001" customHeight="1" thickBot="1">
      <c r="A85" s="121" t="s">
        <v>5</v>
      </c>
      <c r="B85" s="122" t="s">
        <v>5</v>
      </c>
      <c r="C85" s="122" t="s">
        <v>5</v>
      </c>
      <c r="D85" s="122" t="s">
        <v>5</v>
      </c>
      <c r="E85" s="122" t="s">
        <v>5</v>
      </c>
      <c r="F85" s="122" t="s">
        <v>5</v>
      </c>
      <c r="G85" s="122" t="s">
        <v>5</v>
      </c>
      <c r="H85" s="122" t="s">
        <v>5</v>
      </c>
      <c r="I85" s="123" t="s">
        <v>11</v>
      </c>
      <c r="J85" s="124"/>
      <c r="K85" s="125"/>
      <c r="L85" s="126"/>
      <c r="M85" s="127" t="s">
        <v>5</v>
      </c>
      <c r="N85" s="122" t="s">
        <v>5</v>
      </c>
      <c r="O85" s="117">
        <f>K85</f>
        <v>0</v>
      </c>
      <c r="P85" s="118">
        <f>L85</f>
        <v>0</v>
      </c>
      <c r="Q85" s="23" t="s">
        <v>5</v>
      </c>
    </row>
    <row r="86" spans="1:17" s="139" customFormat="1" ht="30" customHeight="1" thickBot="1">
      <c r="A86" s="217" t="s">
        <v>85</v>
      </c>
      <c r="B86" s="218"/>
      <c r="C86" s="218"/>
      <c r="D86" s="218"/>
      <c r="E86" s="218"/>
      <c r="F86" s="218"/>
      <c r="G86" s="218"/>
      <c r="H86" s="218"/>
      <c r="I86" s="218"/>
      <c r="J86" s="218"/>
      <c r="K86" s="218"/>
      <c r="L86" s="218"/>
      <c r="M86" s="218"/>
      <c r="N86" s="218"/>
      <c r="O86" s="219"/>
      <c r="P86" s="219"/>
      <c r="Q86" s="220"/>
    </row>
    <row r="87" spans="1:17" s="31" customFormat="1" ht="30" customHeight="1">
      <c r="A87" s="119">
        <v>1</v>
      </c>
      <c r="B87" s="97" t="s">
        <v>86</v>
      </c>
      <c r="C87" s="87" t="s">
        <v>18</v>
      </c>
      <c r="D87" s="87"/>
      <c r="E87" s="109">
        <v>60</v>
      </c>
      <c r="F87" s="99"/>
      <c r="G87" s="100"/>
      <c r="H87" s="100"/>
      <c r="I87" s="100"/>
      <c r="J87" s="100"/>
      <c r="K87" s="100"/>
      <c r="L87" s="100"/>
      <c r="M87" s="132"/>
      <c r="N87" s="109">
        <v>36</v>
      </c>
      <c r="O87" s="110"/>
      <c r="P87" s="129"/>
      <c r="Q87" s="168">
        <v>6</v>
      </c>
    </row>
    <row r="88" spans="1:17" s="31" customFormat="1" ht="30" customHeight="1">
      <c r="A88" s="3">
        <v>2</v>
      </c>
      <c r="B88" s="1" t="s">
        <v>70</v>
      </c>
      <c r="C88" s="25" t="s">
        <v>18</v>
      </c>
      <c r="D88" s="25"/>
      <c r="E88" s="35">
        <v>60</v>
      </c>
      <c r="F88" s="16"/>
      <c r="G88" s="17"/>
      <c r="H88" s="17"/>
      <c r="I88" s="17"/>
      <c r="J88" s="17"/>
      <c r="K88" s="17"/>
      <c r="L88" s="17"/>
      <c r="M88" s="36"/>
      <c r="N88" s="35">
        <v>36</v>
      </c>
      <c r="O88" s="11"/>
      <c r="P88" s="30"/>
      <c r="Q88" s="168">
        <v>6</v>
      </c>
    </row>
    <row r="89" spans="1:17" s="31" customFormat="1" ht="30" customHeight="1">
      <c r="A89" s="3">
        <v>3</v>
      </c>
      <c r="B89" s="1" t="s">
        <v>87</v>
      </c>
      <c r="C89" s="25" t="s">
        <v>18</v>
      </c>
      <c r="D89" s="25"/>
      <c r="E89" s="35">
        <v>60</v>
      </c>
      <c r="F89" s="16"/>
      <c r="G89" s="17"/>
      <c r="H89" s="17"/>
      <c r="I89" s="17"/>
      <c r="J89" s="17"/>
      <c r="K89" s="17"/>
      <c r="L89" s="17"/>
      <c r="M89" s="36"/>
      <c r="N89" s="35">
        <v>36</v>
      </c>
      <c r="O89" s="11"/>
      <c r="P89" s="30"/>
      <c r="Q89" s="168">
        <v>6</v>
      </c>
    </row>
    <row r="90" spans="1:17" s="31" customFormat="1" ht="30" customHeight="1">
      <c r="A90" s="3">
        <v>4</v>
      </c>
      <c r="B90" s="1" t="s">
        <v>75</v>
      </c>
      <c r="C90" s="25" t="s">
        <v>18</v>
      </c>
      <c r="D90" s="25"/>
      <c r="E90" s="35">
        <v>60</v>
      </c>
      <c r="F90" s="16"/>
      <c r="G90" s="17"/>
      <c r="H90" s="17"/>
      <c r="I90" s="17"/>
      <c r="J90" s="17"/>
      <c r="K90" s="17"/>
      <c r="L90" s="17"/>
      <c r="M90" s="36"/>
      <c r="N90" s="35">
        <v>36</v>
      </c>
      <c r="O90" s="11"/>
      <c r="P90" s="30"/>
      <c r="Q90" s="168">
        <v>6</v>
      </c>
    </row>
    <row r="91" spans="1:17" s="31" customFormat="1" ht="30" customHeight="1">
      <c r="A91" s="3">
        <v>5</v>
      </c>
      <c r="B91" s="1" t="s">
        <v>88</v>
      </c>
      <c r="C91" s="25" t="s">
        <v>18</v>
      </c>
      <c r="D91" s="25"/>
      <c r="E91" s="29">
        <v>60</v>
      </c>
      <c r="F91" s="16"/>
      <c r="G91" s="17"/>
      <c r="H91" s="17"/>
      <c r="I91" s="17"/>
      <c r="J91" s="17"/>
      <c r="K91" s="17"/>
      <c r="L91" s="17"/>
      <c r="M91" s="18"/>
      <c r="N91" s="35">
        <v>36</v>
      </c>
      <c r="O91" s="11"/>
      <c r="P91" s="30"/>
      <c r="Q91" s="168">
        <v>6</v>
      </c>
    </row>
    <row r="92" spans="1:17" s="31" customFormat="1" ht="30" customHeight="1">
      <c r="A92" s="3">
        <v>6</v>
      </c>
      <c r="B92" s="1" t="s">
        <v>89</v>
      </c>
      <c r="C92" s="25" t="s">
        <v>18</v>
      </c>
      <c r="D92" s="25"/>
      <c r="E92" s="29">
        <v>60</v>
      </c>
      <c r="F92" s="16"/>
      <c r="G92" s="17"/>
      <c r="H92" s="17"/>
      <c r="I92" s="17"/>
      <c r="J92" s="21"/>
      <c r="K92" s="21"/>
      <c r="L92" s="21"/>
      <c r="M92" s="18"/>
      <c r="N92" s="35">
        <v>36</v>
      </c>
      <c r="O92" s="11"/>
      <c r="P92" s="30"/>
      <c r="Q92" s="168">
        <v>6</v>
      </c>
    </row>
    <row r="93" spans="1:17" s="31" customFormat="1" ht="30" customHeight="1">
      <c r="A93" s="3">
        <v>7</v>
      </c>
      <c r="B93" s="1" t="s">
        <v>83</v>
      </c>
      <c r="C93" s="25" t="s">
        <v>18</v>
      </c>
      <c r="D93" s="25"/>
      <c r="E93" s="29">
        <v>20</v>
      </c>
      <c r="F93" s="16"/>
      <c r="G93" s="17"/>
      <c r="H93" s="17"/>
      <c r="I93" s="17"/>
      <c r="J93" s="21"/>
      <c r="K93" s="21"/>
      <c r="L93" s="21"/>
      <c r="M93" s="18"/>
      <c r="N93" s="35">
        <v>12</v>
      </c>
      <c r="O93" s="11"/>
      <c r="P93" s="30"/>
      <c r="Q93" s="168">
        <v>4</v>
      </c>
    </row>
    <row r="94" spans="1:17" s="31" customFormat="1" ht="30" customHeight="1">
      <c r="A94" s="3">
        <v>8</v>
      </c>
      <c r="B94" s="1" t="s">
        <v>84</v>
      </c>
      <c r="C94" s="25" t="s">
        <v>18</v>
      </c>
      <c r="D94" s="25"/>
      <c r="E94" s="29">
        <v>60</v>
      </c>
      <c r="F94" s="16"/>
      <c r="G94" s="17"/>
      <c r="H94" s="17"/>
      <c r="I94" s="17"/>
      <c r="J94" s="21"/>
      <c r="K94" s="21"/>
      <c r="L94" s="21"/>
      <c r="M94" s="18"/>
      <c r="N94" s="35">
        <v>36</v>
      </c>
      <c r="O94" s="11"/>
      <c r="P94" s="30"/>
      <c r="Q94" s="168">
        <v>6</v>
      </c>
    </row>
    <row r="95" spans="1:17" s="31" customFormat="1" ht="30" customHeight="1" thickBot="1">
      <c r="A95" s="3">
        <v>9</v>
      </c>
      <c r="B95" s="1" t="s">
        <v>59</v>
      </c>
      <c r="C95" s="25" t="s">
        <v>51</v>
      </c>
      <c r="D95" s="25"/>
      <c r="E95" s="29">
        <v>24</v>
      </c>
      <c r="F95" s="16"/>
      <c r="G95" s="17"/>
      <c r="H95" s="17"/>
      <c r="I95" s="17"/>
      <c r="J95" s="21"/>
      <c r="K95" s="21"/>
      <c r="L95" s="21"/>
      <c r="M95" s="18"/>
      <c r="N95" s="35">
        <v>12</v>
      </c>
      <c r="O95" s="11"/>
      <c r="P95" s="30"/>
      <c r="Q95" s="13" t="s">
        <v>17</v>
      </c>
    </row>
    <row r="96" spans="1:17" s="31" customFormat="1" ht="20.100000000000001" customHeight="1" thickBot="1">
      <c r="A96" s="121" t="s">
        <v>5</v>
      </c>
      <c r="B96" s="122" t="s">
        <v>5</v>
      </c>
      <c r="C96" s="122" t="s">
        <v>5</v>
      </c>
      <c r="D96" s="122" t="s">
        <v>5</v>
      </c>
      <c r="E96" s="122" t="s">
        <v>5</v>
      </c>
      <c r="F96" s="122" t="s">
        <v>5</v>
      </c>
      <c r="G96" s="122" t="s">
        <v>5</v>
      </c>
      <c r="H96" s="122" t="s">
        <v>5</v>
      </c>
      <c r="I96" s="123" t="s">
        <v>11</v>
      </c>
      <c r="J96" s="124"/>
      <c r="K96" s="125"/>
      <c r="L96" s="126"/>
      <c r="M96" s="127" t="s">
        <v>5</v>
      </c>
      <c r="N96" s="122" t="s">
        <v>5</v>
      </c>
      <c r="O96" s="117">
        <f>K96</f>
        <v>0</v>
      </c>
      <c r="P96" s="118">
        <f>L96</f>
        <v>0</v>
      </c>
      <c r="Q96" s="23" t="s">
        <v>5</v>
      </c>
    </row>
    <row r="97" spans="1:17" s="31" customFormat="1" ht="30" customHeight="1" thickBot="1">
      <c r="A97" s="221" t="s">
        <v>90</v>
      </c>
      <c r="B97" s="222"/>
      <c r="C97" s="222"/>
      <c r="D97" s="222"/>
      <c r="E97" s="222"/>
      <c r="F97" s="222"/>
      <c r="G97" s="222"/>
      <c r="H97" s="222"/>
      <c r="I97" s="222"/>
      <c r="J97" s="222"/>
      <c r="K97" s="222"/>
      <c r="L97" s="222"/>
      <c r="M97" s="222"/>
      <c r="N97" s="222"/>
      <c r="O97" s="223"/>
      <c r="P97" s="223"/>
      <c r="Q97" s="224"/>
    </row>
    <row r="98" spans="1:17" s="31" customFormat="1" ht="30" customHeight="1">
      <c r="A98" s="119">
        <v>1</v>
      </c>
      <c r="B98" s="241" t="s">
        <v>91</v>
      </c>
      <c r="C98" s="87" t="s">
        <v>18</v>
      </c>
      <c r="D98" s="87"/>
      <c r="E98" s="128">
        <v>20</v>
      </c>
      <c r="F98" s="99"/>
      <c r="G98" s="100"/>
      <c r="H98" s="100"/>
      <c r="I98" s="100"/>
      <c r="J98" s="100"/>
      <c r="K98" s="100"/>
      <c r="L98" s="100"/>
      <c r="M98" s="133"/>
      <c r="N98" s="194">
        <v>12</v>
      </c>
      <c r="O98" s="110"/>
      <c r="P98" s="129"/>
      <c r="Q98" s="168">
        <v>2</v>
      </c>
    </row>
    <row r="99" spans="1:17" s="31" customFormat="1" ht="30" customHeight="1">
      <c r="A99" s="3">
        <v>2</v>
      </c>
      <c r="B99" s="242" t="s">
        <v>80</v>
      </c>
      <c r="C99" s="25" t="s">
        <v>18</v>
      </c>
      <c r="D99" s="25"/>
      <c r="E99" s="29">
        <v>20</v>
      </c>
      <c r="F99" s="16"/>
      <c r="G99" s="17"/>
      <c r="H99" s="17"/>
      <c r="I99" s="17"/>
      <c r="J99" s="17"/>
      <c r="K99" s="17"/>
      <c r="L99" s="17"/>
      <c r="M99" s="22"/>
      <c r="N99" s="195">
        <v>12</v>
      </c>
      <c r="O99" s="11"/>
      <c r="P99" s="30"/>
      <c r="Q99" s="183">
        <v>2</v>
      </c>
    </row>
    <row r="100" spans="1:17" s="31" customFormat="1" ht="30" customHeight="1">
      <c r="A100" s="3">
        <v>3</v>
      </c>
      <c r="B100" s="242" t="s">
        <v>92</v>
      </c>
      <c r="C100" s="25" t="s">
        <v>18</v>
      </c>
      <c r="D100" s="25"/>
      <c r="E100" s="29">
        <v>20</v>
      </c>
      <c r="F100" s="16"/>
      <c r="G100" s="17"/>
      <c r="H100" s="17"/>
      <c r="I100" s="17"/>
      <c r="J100" s="17"/>
      <c r="K100" s="17"/>
      <c r="L100" s="17"/>
      <c r="M100" s="22"/>
      <c r="N100" s="195">
        <v>12</v>
      </c>
      <c r="O100" s="11"/>
      <c r="P100" s="30"/>
      <c r="Q100" s="183">
        <v>2</v>
      </c>
    </row>
    <row r="101" spans="1:17" s="31" customFormat="1" ht="30" customHeight="1">
      <c r="A101" s="3">
        <v>4</v>
      </c>
      <c r="B101" s="242" t="s">
        <v>81</v>
      </c>
      <c r="C101" s="25" t="s">
        <v>18</v>
      </c>
      <c r="D101" s="25"/>
      <c r="E101" s="29">
        <v>20</v>
      </c>
      <c r="F101" s="16"/>
      <c r="G101" s="17"/>
      <c r="H101" s="17"/>
      <c r="I101" s="17"/>
      <c r="J101" s="17"/>
      <c r="K101" s="17"/>
      <c r="L101" s="17"/>
      <c r="M101" s="22"/>
      <c r="N101" s="195">
        <v>12</v>
      </c>
      <c r="O101" s="11"/>
      <c r="P101" s="30"/>
      <c r="Q101" s="183">
        <v>2</v>
      </c>
    </row>
    <row r="102" spans="1:17" s="31" customFormat="1" ht="30" customHeight="1">
      <c r="A102" s="3">
        <v>5</v>
      </c>
      <c r="B102" s="242" t="s">
        <v>82</v>
      </c>
      <c r="C102" s="25" t="s">
        <v>18</v>
      </c>
      <c r="D102" s="25"/>
      <c r="E102" s="34">
        <v>20</v>
      </c>
      <c r="F102" s="16"/>
      <c r="G102" s="17"/>
      <c r="H102" s="17"/>
      <c r="I102" s="17"/>
      <c r="J102" s="17"/>
      <c r="K102" s="17"/>
      <c r="L102" s="17"/>
      <c r="M102" s="22"/>
      <c r="N102" s="195">
        <v>12</v>
      </c>
      <c r="O102" s="11"/>
      <c r="P102" s="30"/>
      <c r="Q102" s="183">
        <v>2</v>
      </c>
    </row>
    <row r="103" spans="1:17" s="31" customFormat="1" ht="30" customHeight="1">
      <c r="A103" s="3">
        <v>6</v>
      </c>
      <c r="B103" s="242" t="s">
        <v>83</v>
      </c>
      <c r="C103" s="25" t="s">
        <v>18</v>
      </c>
      <c r="D103" s="25"/>
      <c r="E103" s="29">
        <v>10</v>
      </c>
      <c r="F103" s="16"/>
      <c r="G103" s="17"/>
      <c r="H103" s="17"/>
      <c r="I103" s="17"/>
      <c r="J103" s="17"/>
      <c r="K103" s="17"/>
      <c r="L103" s="17"/>
      <c r="M103" s="22"/>
      <c r="N103" s="195">
        <v>6</v>
      </c>
      <c r="O103" s="11"/>
      <c r="P103" s="30"/>
      <c r="Q103" s="183">
        <v>2</v>
      </c>
    </row>
    <row r="104" spans="1:17" s="31" customFormat="1" ht="30" customHeight="1">
      <c r="A104" s="3">
        <v>7</v>
      </c>
      <c r="B104" s="242" t="s">
        <v>84</v>
      </c>
      <c r="C104" s="25" t="s">
        <v>18</v>
      </c>
      <c r="D104" s="25"/>
      <c r="E104" s="29">
        <v>20</v>
      </c>
      <c r="F104" s="16"/>
      <c r="G104" s="17"/>
      <c r="H104" s="17"/>
      <c r="I104" s="17"/>
      <c r="J104" s="17"/>
      <c r="K104" s="17"/>
      <c r="L104" s="17"/>
      <c r="M104" s="22"/>
      <c r="N104" s="195">
        <v>12</v>
      </c>
      <c r="O104" s="11"/>
      <c r="P104" s="30"/>
      <c r="Q104" s="183">
        <v>2</v>
      </c>
    </row>
    <row r="105" spans="1:17" s="31" customFormat="1" ht="30" customHeight="1" thickBot="1">
      <c r="A105" s="3">
        <v>8</v>
      </c>
      <c r="B105" s="242" t="s">
        <v>59</v>
      </c>
      <c r="C105" s="25" t="s">
        <v>51</v>
      </c>
      <c r="D105" s="25"/>
      <c r="E105" s="34">
        <v>24</v>
      </c>
      <c r="F105" s="16"/>
      <c r="G105" s="17"/>
      <c r="H105" s="17"/>
      <c r="I105" s="17"/>
      <c r="J105" s="17"/>
      <c r="K105" s="17"/>
      <c r="L105" s="17"/>
      <c r="M105" s="22"/>
      <c r="N105" s="195">
        <v>12</v>
      </c>
      <c r="O105" s="11"/>
      <c r="P105" s="30"/>
      <c r="Q105" s="27" t="s">
        <v>17</v>
      </c>
    </row>
    <row r="106" spans="1:17" s="31" customFormat="1" ht="20.100000000000001" customHeight="1" thickBot="1">
      <c r="A106" s="121" t="s">
        <v>5</v>
      </c>
      <c r="B106" s="122" t="s">
        <v>5</v>
      </c>
      <c r="C106" s="122" t="s">
        <v>5</v>
      </c>
      <c r="D106" s="122" t="s">
        <v>5</v>
      </c>
      <c r="E106" s="122" t="s">
        <v>5</v>
      </c>
      <c r="F106" s="122" t="s">
        <v>5</v>
      </c>
      <c r="G106" s="122" t="s">
        <v>5</v>
      </c>
      <c r="H106" s="122" t="s">
        <v>5</v>
      </c>
      <c r="I106" s="123" t="s">
        <v>11</v>
      </c>
      <c r="J106" s="124"/>
      <c r="K106" s="125"/>
      <c r="L106" s="126"/>
      <c r="M106" s="127" t="s">
        <v>5</v>
      </c>
      <c r="N106" s="122" t="s">
        <v>5</v>
      </c>
      <c r="O106" s="117">
        <f>K106</f>
        <v>0</v>
      </c>
      <c r="P106" s="118">
        <f>L106</f>
        <v>0</v>
      </c>
      <c r="Q106" s="23" t="s">
        <v>5</v>
      </c>
    </row>
    <row r="107" spans="1:17" s="31" customFormat="1" ht="30" customHeight="1" thickBot="1">
      <c r="A107" s="221" t="s">
        <v>93</v>
      </c>
      <c r="B107" s="222"/>
      <c r="C107" s="222"/>
      <c r="D107" s="222"/>
      <c r="E107" s="222"/>
      <c r="F107" s="222"/>
      <c r="G107" s="222"/>
      <c r="H107" s="222"/>
      <c r="I107" s="222"/>
      <c r="J107" s="222"/>
      <c r="K107" s="222"/>
      <c r="L107" s="222"/>
      <c r="M107" s="222"/>
      <c r="N107" s="222"/>
      <c r="O107" s="223"/>
      <c r="P107" s="223"/>
      <c r="Q107" s="224"/>
    </row>
    <row r="108" spans="1:17" s="31" customFormat="1" ht="30" customHeight="1">
      <c r="A108" s="119">
        <v>1</v>
      </c>
      <c r="B108" s="85" t="s">
        <v>94</v>
      </c>
      <c r="C108" s="87" t="s">
        <v>18</v>
      </c>
      <c r="D108" s="87"/>
      <c r="E108" s="98">
        <v>120</v>
      </c>
      <c r="F108" s="99"/>
      <c r="G108" s="100"/>
      <c r="H108" s="100"/>
      <c r="I108" s="100"/>
      <c r="J108" s="100"/>
      <c r="K108" s="100"/>
      <c r="L108" s="100"/>
      <c r="M108" s="101"/>
      <c r="N108" s="194">
        <v>72</v>
      </c>
      <c r="O108" s="110"/>
      <c r="P108" s="129"/>
      <c r="Q108" s="168">
        <v>5</v>
      </c>
    </row>
    <row r="109" spans="1:17" s="31" customFormat="1" ht="30" customHeight="1">
      <c r="A109" s="3">
        <v>2</v>
      </c>
      <c r="B109" s="15" t="s">
        <v>95</v>
      </c>
      <c r="C109" s="25" t="s">
        <v>18</v>
      </c>
      <c r="D109" s="25"/>
      <c r="E109" s="34">
        <v>120</v>
      </c>
      <c r="F109" s="16"/>
      <c r="G109" s="17"/>
      <c r="H109" s="17"/>
      <c r="I109" s="17"/>
      <c r="J109" s="17"/>
      <c r="K109" s="17"/>
      <c r="L109" s="17"/>
      <c r="M109" s="18"/>
      <c r="N109" s="194">
        <v>72</v>
      </c>
      <c r="O109" s="11"/>
      <c r="P109" s="30"/>
      <c r="Q109" s="168">
        <v>5</v>
      </c>
    </row>
    <row r="110" spans="1:17" s="31" customFormat="1" ht="37.5" customHeight="1">
      <c r="A110" s="3">
        <v>3</v>
      </c>
      <c r="B110" s="15" t="s">
        <v>96</v>
      </c>
      <c r="C110" s="25" t="s">
        <v>18</v>
      </c>
      <c r="D110" s="25"/>
      <c r="E110" s="34">
        <v>120</v>
      </c>
      <c r="F110" s="16"/>
      <c r="G110" s="17"/>
      <c r="H110" s="17"/>
      <c r="I110" s="17"/>
      <c r="J110" s="17"/>
      <c r="K110" s="17"/>
      <c r="L110" s="17"/>
      <c r="M110" s="38"/>
      <c r="N110" s="194">
        <v>72</v>
      </c>
      <c r="O110" s="11"/>
      <c r="P110" s="30"/>
      <c r="Q110" s="168">
        <v>5</v>
      </c>
    </row>
    <row r="111" spans="1:17" s="31" customFormat="1" ht="30" customHeight="1">
      <c r="A111" s="3">
        <v>4</v>
      </c>
      <c r="B111" s="15" t="s">
        <v>97</v>
      </c>
      <c r="C111" s="25" t="s">
        <v>18</v>
      </c>
      <c r="D111" s="25"/>
      <c r="E111" s="34">
        <v>10</v>
      </c>
      <c r="F111" s="16"/>
      <c r="G111" s="17"/>
      <c r="H111" s="17"/>
      <c r="I111" s="17"/>
      <c r="J111" s="17"/>
      <c r="K111" s="17"/>
      <c r="L111" s="17"/>
      <c r="M111" s="38"/>
      <c r="N111" s="194">
        <v>6</v>
      </c>
      <c r="O111" s="11"/>
      <c r="P111" s="30"/>
      <c r="Q111" s="168">
        <v>5</v>
      </c>
    </row>
    <row r="112" spans="1:17" s="31" customFormat="1" ht="30" customHeight="1">
      <c r="A112" s="3">
        <v>5</v>
      </c>
      <c r="B112" s="15" t="s">
        <v>84</v>
      </c>
      <c r="C112" s="25" t="s">
        <v>18</v>
      </c>
      <c r="D112" s="25"/>
      <c r="E112" s="34">
        <v>120</v>
      </c>
      <c r="F112" s="16"/>
      <c r="G112" s="17"/>
      <c r="H112" s="17"/>
      <c r="I112" s="17"/>
      <c r="J112" s="17"/>
      <c r="K112" s="17"/>
      <c r="L112" s="17"/>
      <c r="M112" s="38"/>
      <c r="N112" s="194">
        <v>72</v>
      </c>
      <c r="O112" s="11"/>
      <c r="P112" s="30"/>
      <c r="Q112" s="168">
        <v>5</v>
      </c>
    </row>
    <row r="113" spans="1:17" s="31" customFormat="1" ht="30" customHeight="1">
      <c r="A113" s="3">
        <v>6</v>
      </c>
      <c r="B113" s="15" t="s">
        <v>98</v>
      </c>
      <c r="C113" s="25" t="s">
        <v>18</v>
      </c>
      <c r="D113" s="25"/>
      <c r="E113" s="34">
        <v>120</v>
      </c>
      <c r="F113" s="16"/>
      <c r="G113" s="17"/>
      <c r="H113" s="17"/>
      <c r="I113" s="17"/>
      <c r="J113" s="17"/>
      <c r="K113" s="17"/>
      <c r="L113" s="17"/>
      <c r="M113" s="38"/>
      <c r="N113" s="194">
        <v>72</v>
      </c>
      <c r="O113" s="11"/>
      <c r="P113" s="30"/>
      <c r="Q113" s="168">
        <v>5</v>
      </c>
    </row>
    <row r="114" spans="1:17" s="31" customFormat="1" ht="30" customHeight="1">
      <c r="A114" s="3">
        <v>7</v>
      </c>
      <c r="B114" s="80" t="s">
        <v>99</v>
      </c>
      <c r="C114" s="25" t="s">
        <v>18</v>
      </c>
      <c r="D114" s="25"/>
      <c r="E114" s="34">
        <v>10</v>
      </c>
      <c r="F114" s="16"/>
      <c r="G114" s="17"/>
      <c r="H114" s="17"/>
      <c r="I114" s="17"/>
      <c r="J114" s="17"/>
      <c r="K114" s="17"/>
      <c r="L114" s="17"/>
      <c r="M114" s="38"/>
      <c r="N114" s="194">
        <v>6</v>
      </c>
      <c r="O114" s="11"/>
      <c r="P114" s="30"/>
      <c r="Q114" s="168">
        <v>2</v>
      </c>
    </row>
    <row r="115" spans="1:17" s="31" customFormat="1" ht="30" customHeight="1" thickBot="1">
      <c r="A115" s="3">
        <v>8</v>
      </c>
      <c r="B115" s="80" t="s">
        <v>59</v>
      </c>
      <c r="C115" s="25" t="s">
        <v>51</v>
      </c>
      <c r="D115" s="25"/>
      <c r="E115" s="34">
        <v>24</v>
      </c>
      <c r="F115" s="16"/>
      <c r="G115" s="17"/>
      <c r="H115" s="17"/>
      <c r="I115" s="17"/>
      <c r="J115" s="17"/>
      <c r="K115" s="17"/>
      <c r="L115" s="17"/>
      <c r="M115" s="38"/>
      <c r="N115" s="194">
        <v>12</v>
      </c>
      <c r="O115" s="11"/>
      <c r="P115" s="30"/>
      <c r="Q115" s="13" t="s">
        <v>17</v>
      </c>
    </row>
    <row r="116" spans="1:17" s="31" customFormat="1" ht="20.100000000000001" customHeight="1" thickBot="1">
      <c r="A116" s="121" t="s">
        <v>5</v>
      </c>
      <c r="B116" s="122" t="s">
        <v>5</v>
      </c>
      <c r="C116" s="122" t="s">
        <v>5</v>
      </c>
      <c r="D116" s="122" t="s">
        <v>5</v>
      </c>
      <c r="E116" s="122" t="s">
        <v>5</v>
      </c>
      <c r="F116" s="122" t="s">
        <v>5</v>
      </c>
      <c r="G116" s="122" t="s">
        <v>5</v>
      </c>
      <c r="H116" s="122" t="s">
        <v>5</v>
      </c>
      <c r="I116" s="123" t="s">
        <v>11</v>
      </c>
      <c r="J116" s="124"/>
      <c r="K116" s="125"/>
      <c r="L116" s="126"/>
      <c r="M116" s="127" t="s">
        <v>5</v>
      </c>
      <c r="N116" s="122" t="s">
        <v>5</v>
      </c>
      <c r="O116" s="117">
        <f>K116</f>
        <v>0</v>
      </c>
      <c r="P116" s="118">
        <f>L116</f>
        <v>0</v>
      </c>
      <c r="Q116" s="32" t="s">
        <v>5</v>
      </c>
    </row>
    <row r="117" spans="1:17" s="31" customFormat="1" ht="30" customHeight="1" thickBot="1">
      <c r="A117" s="221" t="s">
        <v>100</v>
      </c>
      <c r="B117" s="222"/>
      <c r="C117" s="222"/>
      <c r="D117" s="222"/>
      <c r="E117" s="222"/>
      <c r="F117" s="222"/>
      <c r="G117" s="222"/>
      <c r="H117" s="222"/>
      <c r="I117" s="222"/>
      <c r="J117" s="222"/>
      <c r="K117" s="222"/>
      <c r="L117" s="222"/>
      <c r="M117" s="222"/>
      <c r="N117" s="222"/>
      <c r="O117" s="223"/>
      <c r="P117" s="223"/>
      <c r="Q117" s="224"/>
    </row>
    <row r="118" spans="1:17" s="31" customFormat="1" ht="30" customHeight="1" thickBot="1">
      <c r="A118" s="119">
        <v>1</v>
      </c>
      <c r="B118" s="97" t="s">
        <v>101</v>
      </c>
      <c r="C118" s="87" t="s">
        <v>18</v>
      </c>
      <c r="D118" s="87"/>
      <c r="E118" s="98">
        <v>30</v>
      </c>
      <c r="F118" s="99"/>
      <c r="G118" s="100"/>
      <c r="H118" s="100"/>
      <c r="I118" s="152"/>
      <c r="J118" s="154"/>
      <c r="K118" s="156"/>
      <c r="L118" s="155"/>
      <c r="M118" s="153"/>
      <c r="N118" s="194">
        <v>18</v>
      </c>
      <c r="O118" s="196"/>
      <c r="P118" s="197"/>
      <c r="Q118" s="188">
        <v>1</v>
      </c>
    </row>
    <row r="119" spans="1:17" s="31" customFormat="1" ht="30" customHeight="1" thickBot="1">
      <c r="A119" s="225" t="s">
        <v>102</v>
      </c>
      <c r="B119" s="226"/>
      <c r="C119" s="226"/>
      <c r="D119" s="226"/>
      <c r="E119" s="226"/>
      <c r="F119" s="226"/>
      <c r="G119" s="226"/>
      <c r="H119" s="226"/>
      <c r="I119" s="226"/>
      <c r="J119" s="226"/>
      <c r="K119" s="226"/>
      <c r="L119" s="226"/>
      <c r="M119" s="226"/>
      <c r="N119" s="226"/>
      <c r="O119" s="223"/>
      <c r="P119" s="223"/>
      <c r="Q119" s="224"/>
    </row>
    <row r="120" spans="1:17" s="31" customFormat="1" ht="30" customHeight="1">
      <c r="A120" s="119">
        <v>1</v>
      </c>
      <c r="B120" s="97" t="s">
        <v>103</v>
      </c>
      <c r="C120" s="87" t="s">
        <v>18</v>
      </c>
      <c r="D120" s="87"/>
      <c r="E120" s="98">
        <v>20</v>
      </c>
      <c r="F120" s="99"/>
      <c r="G120" s="100"/>
      <c r="H120" s="100"/>
      <c r="I120" s="100"/>
      <c r="J120" s="100"/>
      <c r="K120" s="100"/>
      <c r="L120" s="100"/>
      <c r="M120" s="134"/>
      <c r="N120" s="194">
        <v>12</v>
      </c>
      <c r="O120" s="110"/>
      <c r="P120" s="129"/>
      <c r="Q120" s="168">
        <v>2</v>
      </c>
    </row>
    <row r="121" spans="1:17" s="31" customFormat="1" ht="30" customHeight="1" thickBot="1">
      <c r="A121" s="3">
        <v>2</v>
      </c>
      <c r="B121" s="1" t="s">
        <v>59</v>
      </c>
      <c r="C121" s="25" t="s">
        <v>51</v>
      </c>
      <c r="D121" s="25"/>
      <c r="E121" s="34">
        <v>24</v>
      </c>
      <c r="F121" s="16"/>
      <c r="G121" s="17"/>
      <c r="H121" s="17"/>
      <c r="I121" s="17"/>
      <c r="J121" s="17"/>
      <c r="K121" s="17"/>
      <c r="L121" s="17"/>
      <c r="M121" s="38"/>
      <c r="N121" s="194">
        <v>12</v>
      </c>
      <c r="O121" s="11"/>
      <c r="P121" s="30"/>
      <c r="Q121" s="13" t="s">
        <v>17</v>
      </c>
    </row>
    <row r="122" spans="1:17" s="31" customFormat="1" ht="20.100000000000001" customHeight="1" thickBot="1">
      <c r="A122" s="121" t="s">
        <v>5</v>
      </c>
      <c r="B122" s="122" t="s">
        <v>5</v>
      </c>
      <c r="C122" s="122" t="s">
        <v>5</v>
      </c>
      <c r="D122" s="122" t="s">
        <v>5</v>
      </c>
      <c r="E122" s="122" t="s">
        <v>5</v>
      </c>
      <c r="F122" s="122" t="s">
        <v>5</v>
      </c>
      <c r="G122" s="122" t="s">
        <v>5</v>
      </c>
      <c r="H122" s="122" t="s">
        <v>5</v>
      </c>
      <c r="I122" s="123" t="s">
        <v>11</v>
      </c>
      <c r="J122" s="124"/>
      <c r="K122" s="125"/>
      <c r="L122" s="126"/>
      <c r="M122" s="127" t="s">
        <v>5</v>
      </c>
      <c r="N122" s="122" t="s">
        <v>5</v>
      </c>
      <c r="O122" s="117">
        <f>K122</f>
        <v>0</v>
      </c>
      <c r="P122" s="118">
        <f>L122</f>
        <v>0</v>
      </c>
      <c r="Q122" s="32" t="s">
        <v>5</v>
      </c>
    </row>
    <row r="123" spans="1:17" s="31" customFormat="1" ht="30" customHeight="1" thickBot="1">
      <c r="A123" s="225" t="s">
        <v>104</v>
      </c>
      <c r="B123" s="226"/>
      <c r="C123" s="226"/>
      <c r="D123" s="226"/>
      <c r="E123" s="226"/>
      <c r="F123" s="226"/>
      <c r="G123" s="226"/>
      <c r="H123" s="226"/>
      <c r="I123" s="226"/>
      <c r="J123" s="226"/>
      <c r="K123" s="226"/>
      <c r="L123" s="226"/>
      <c r="M123" s="226"/>
      <c r="N123" s="226"/>
      <c r="O123" s="223"/>
      <c r="P123" s="223"/>
      <c r="Q123" s="224"/>
    </row>
    <row r="124" spans="1:17" s="31" customFormat="1" ht="30" customHeight="1" thickBot="1">
      <c r="A124" s="96">
        <v>1</v>
      </c>
      <c r="B124" s="97" t="s">
        <v>105</v>
      </c>
      <c r="C124" s="87" t="s">
        <v>18</v>
      </c>
      <c r="D124" s="87"/>
      <c r="E124" s="98">
        <v>1800</v>
      </c>
      <c r="F124" s="99"/>
      <c r="G124" s="100"/>
      <c r="H124" s="100"/>
      <c r="I124" s="152"/>
      <c r="J124" s="154"/>
      <c r="K124" s="156"/>
      <c r="L124" s="155"/>
      <c r="M124" s="153"/>
      <c r="N124" s="109">
        <v>1080</v>
      </c>
      <c r="O124" s="110"/>
      <c r="P124" s="129"/>
      <c r="Q124" s="142" t="s">
        <v>17</v>
      </c>
    </row>
    <row r="125" spans="1:17" s="31" customFormat="1" ht="30" customHeight="1" thickBot="1">
      <c r="A125" s="225" t="s">
        <v>106</v>
      </c>
      <c r="B125" s="226"/>
      <c r="C125" s="226"/>
      <c r="D125" s="226"/>
      <c r="E125" s="226"/>
      <c r="F125" s="226"/>
      <c r="G125" s="226"/>
      <c r="H125" s="226"/>
      <c r="I125" s="226"/>
      <c r="J125" s="226"/>
      <c r="K125" s="226"/>
      <c r="L125" s="226"/>
      <c r="M125" s="226"/>
      <c r="N125" s="226"/>
      <c r="O125" s="223"/>
      <c r="P125" s="223"/>
      <c r="Q125" s="224"/>
    </row>
    <row r="126" spans="1:17" s="31" customFormat="1" ht="30" customHeight="1">
      <c r="A126" s="119">
        <v>1</v>
      </c>
      <c r="B126" s="85" t="s">
        <v>107</v>
      </c>
      <c r="C126" s="87" t="s">
        <v>18</v>
      </c>
      <c r="D126" s="87"/>
      <c r="E126" s="98">
        <v>80</v>
      </c>
      <c r="F126" s="99"/>
      <c r="G126" s="100"/>
      <c r="H126" s="100"/>
      <c r="I126" s="100"/>
      <c r="J126" s="100"/>
      <c r="K126" s="100"/>
      <c r="L126" s="100"/>
      <c r="M126" s="101"/>
      <c r="N126" s="194">
        <v>48</v>
      </c>
      <c r="O126" s="110"/>
      <c r="P126" s="129"/>
      <c r="Q126" s="13" t="s">
        <v>17</v>
      </c>
    </row>
    <row r="127" spans="1:17" s="31" customFormat="1" ht="30" customHeight="1">
      <c r="A127" s="3">
        <v>2</v>
      </c>
      <c r="B127" s="15" t="s">
        <v>108</v>
      </c>
      <c r="C127" s="25" t="s">
        <v>18</v>
      </c>
      <c r="D127" s="25"/>
      <c r="E127" s="34">
        <v>80</v>
      </c>
      <c r="F127" s="16"/>
      <c r="G127" s="17"/>
      <c r="H127" s="17"/>
      <c r="I127" s="17"/>
      <c r="J127" s="17"/>
      <c r="K127" s="17"/>
      <c r="L127" s="17"/>
      <c r="M127" s="18"/>
      <c r="N127" s="194">
        <v>48</v>
      </c>
      <c r="O127" s="11"/>
      <c r="P127" s="30"/>
      <c r="Q127" s="13" t="s">
        <v>17</v>
      </c>
    </row>
    <row r="128" spans="1:17" s="31" customFormat="1" ht="30" customHeight="1">
      <c r="A128" s="3">
        <v>3</v>
      </c>
      <c r="B128" s="15" t="s">
        <v>109</v>
      </c>
      <c r="C128" s="25" t="s">
        <v>18</v>
      </c>
      <c r="D128" s="25"/>
      <c r="E128" s="34">
        <v>80</v>
      </c>
      <c r="F128" s="16"/>
      <c r="G128" s="17"/>
      <c r="H128" s="17"/>
      <c r="I128" s="17"/>
      <c r="J128" s="17"/>
      <c r="K128" s="17"/>
      <c r="L128" s="17"/>
      <c r="M128" s="38"/>
      <c r="N128" s="194">
        <v>48</v>
      </c>
      <c r="O128" s="11"/>
      <c r="P128" s="30"/>
      <c r="Q128" s="13" t="s">
        <v>17</v>
      </c>
    </row>
    <row r="129" spans="1:17" s="31" customFormat="1" ht="30" customHeight="1">
      <c r="A129" s="3">
        <v>4</v>
      </c>
      <c r="B129" s="15" t="s">
        <v>110</v>
      </c>
      <c r="C129" s="25" t="s">
        <v>18</v>
      </c>
      <c r="D129" s="25"/>
      <c r="E129" s="34">
        <v>80</v>
      </c>
      <c r="F129" s="16"/>
      <c r="G129" s="17"/>
      <c r="H129" s="17"/>
      <c r="I129" s="17"/>
      <c r="J129" s="17"/>
      <c r="K129" s="17"/>
      <c r="L129" s="17"/>
      <c r="M129" s="38"/>
      <c r="N129" s="194">
        <v>48</v>
      </c>
      <c r="O129" s="11"/>
      <c r="P129" s="30"/>
      <c r="Q129" s="13" t="s">
        <v>17</v>
      </c>
    </row>
    <row r="130" spans="1:17" s="31" customFormat="1" ht="30" customHeight="1">
      <c r="A130" s="3">
        <v>5</v>
      </c>
      <c r="B130" s="15" t="s">
        <v>111</v>
      </c>
      <c r="C130" s="25" t="s">
        <v>18</v>
      </c>
      <c r="D130" s="25"/>
      <c r="E130" s="34">
        <v>20</v>
      </c>
      <c r="F130" s="16"/>
      <c r="G130" s="17"/>
      <c r="H130" s="17"/>
      <c r="I130" s="17"/>
      <c r="J130" s="17"/>
      <c r="K130" s="17"/>
      <c r="L130" s="17"/>
      <c r="M130" s="38"/>
      <c r="N130" s="194">
        <v>12</v>
      </c>
      <c r="O130" s="11"/>
      <c r="P130" s="30"/>
      <c r="Q130" s="13" t="s">
        <v>17</v>
      </c>
    </row>
    <row r="131" spans="1:17" s="31" customFormat="1" ht="30" customHeight="1" thickBot="1">
      <c r="A131" s="3">
        <v>6</v>
      </c>
      <c r="B131" s="15" t="s">
        <v>112</v>
      </c>
      <c r="C131" s="25" t="s">
        <v>18</v>
      </c>
      <c r="D131" s="25"/>
      <c r="E131" s="34">
        <v>10</v>
      </c>
      <c r="F131" s="16"/>
      <c r="G131" s="17"/>
      <c r="H131" s="17"/>
      <c r="I131" s="17"/>
      <c r="J131" s="17"/>
      <c r="K131" s="17"/>
      <c r="L131" s="17"/>
      <c r="M131" s="38"/>
      <c r="N131" s="194">
        <v>6</v>
      </c>
      <c r="O131" s="11"/>
      <c r="P131" s="30"/>
      <c r="Q131" s="13" t="s">
        <v>17</v>
      </c>
    </row>
    <row r="132" spans="1:17" s="31" customFormat="1" ht="20.100000000000001" customHeight="1" thickBot="1">
      <c r="A132" s="121" t="s">
        <v>5</v>
      </c>
      <c r="B132" s="122" t="s">
        <v>5</v>
      </c>
      <c r="C132" s="122" t="s">
        <v>5</v>
      </c>
      <c r="D132" s="122" t="s">
        <v>5</v>
      </c>
      <c r="E132" s="122" t="s">
        <v>5</v>
      </c>
      <c r="F132" s="122" t="s">
        <v>5</v>
      </c>
      <c r="G132" s="122" t="s">
        <v>5</v>
      </c>
      <c r="H132" s="122" t="s">
        <v>5</v>
      </c>
      <c r="I132" s="123" t="s">
        <v>11</v>
      </c>
      <c r="J132" s="124"/>
      <c r="K132" s="125"/>
      <c r="L132" s="126"/>
      <c r="M132" s="127" t="s">
        <v>5</v>
      </c>
      <c r="N132" s="122" t="s">
        <v>5</v>
      </c>
      <c r="O132" s="117">
        <f>K132</f>
        <v>0</v>
      </c>
      <c r="P132" s="118">
        <f>L132</f>
        <v>0</v>
      </c>
      <c r="Q132" s="32" t="s">
        <v>5</v>
      </c>
    </row>
    <row r="133" spans="1:17" ht="15" hidden="1" thickBot="1">
      <c r="A133" s="143"/>
      <c r="B133" s="135"/>
      <c r="C133" s="136"/>
      <c r="D133" s="136"/>
      <c r="E133" s="137"/>
      <c r="F133" s="136"/>
      <c r="G133" s="136"/>
      <c r="H133" s="136"/>
      <c r="I133" s="136">
        <f>SUM(I6:I132)/2</f>
        <v>0</v>
      </c>
      <c r="J133" s="136">
        <f>SUM(J6:J132)/2</f>
        <v>0</v>
      </c>
      <c r="K133" s="136">
        <f>SUM(K6:K132)/2</f>
        <v>0</v>
      </c>
      <c r="L133" s="136">
        <f>SUM(L6:L132)/2</f>
        <v>0</v>
      </c>
      <c r="M133" s="136"/>
      <c r="N133" s="136"/>
      <c r="O133" s="138"/>
      <c r="P133" s="138"/>
      <c r="Q133" s="144"/>
    </row>
    <row r="134" spans="1:17" s="31" customFormat="1" ht="30" customHeight="1" thickBot="1">
      <c r="A134" s="225" t="s">
        <v>113</v>
      </c>
      <c r="B134" s="226"/>
      <c r="C134" s="226"/>
      <c r="D134" s="226"/>
      <c r="E134" s="226"/>
      <c r="F134" s="226"/>
      <c r="G134" s="226"/>
      <c r="H134" s="226"/>
      <c r="I134" s="226"/>
      <c r="J134" s="226"/>
      <c r="K134" s="226"/>
      <c r="L134" s="226"/>
      <c r="M134" s="226"/>
      <c r="N134" s="226"/>
      <c r="O134" s="223"/>
      <c r="P134" s="223"/>
      <c r="Q134" s="224"/>
    </row>
    <row r="135" spans="1:17" s="31" customFormat="1" ht="36">
      <c r="A135" s="96">
        <v>1</v>
      </c>
      <c r="B135" s="97" t="s">
        <v>96</v>
      </c>
      <c r="C135" s="87" t="s">
        <v>18</v>
      </c>
      <c r="D135" s="87"/>
      <c r="E135" s="98">
        <v>40</v>
      </c>
      <c r="F135" s="99"/>
      <c r="G135" s="100"/>
      <c r="H135" s="100"/>
      <c r="I135" s="100"/>
      <c r="J135" s="100"/>
      <c r="K135" s="100"/>
      <c r="L135" s="100"/>
      <c r="M135" s="101"/>
      <c r="N135" s="194">
        <v>24</v>
      </c>
      <c r="O135" s="110"/>
      <c r="P135" s="129"/>
      <c r="Q135" s="13" t="s">
        <v>17</v>
      </c>
    </row>
    <row r="136" spans="1:17" s="31" customFormat="1" ht="30" customHeight="1" thickBot="1">
      <c r="A136" s="253">
        <v>2</v>
      </c>
      <c r="B136" s="82" t="s">
        <v>84</v>
      </c>
      <c r="C136" s="83" t="s">
        <v>18</v>
      </c>
      <c r="D136" s="83"/>
      <c r="E136" s="254">
        <v>40</v>
      </c>
      <c r="F136" s="255"/>
      <c r="G136" s="256"/>
      <c r="H136" s="256"/>
      <c r="I136" s="256"/>
      <c r="J136" s="256"/>
      <c r="K136" s="256"/>
      <c r="L136" s="256"/>
      <c r="M136" s="257"/>
      <c r="N136" s="258">
        <v>24</v>
      </c>
      <c r="O136" s="259"/>
      <c r="P136" s="260"/>
      <c r="Q136" s="130" t="s">
        <v>17</v>
      </c>
    </row>
    <row r="137" spans="1:17" s="31" customFormat="1" ht="20.100000000000001" customHeight="1" thickBot="1">
      <c r="A137" s="244" t="s">
        <v>5</v>
      </c>
      <c r="B137" s="245" t="s">
        <v>5</v>
      </c>
      <c r="C137" s="245" t="s">
        <v>5</v>
      </c>
      <c r="D137" s="245" t="s">
        <v>5</v>
      </c>
      <c r="E137" s="245" t="s">
        <v>5</v>
      </c>
      <c r="F137" s="245" t="s">
        <v>5</v>
      </c>
      <c r="G137" s="245" t="s">
        <v>5</v>
      </c>
      <c r="H137" s="245" t="s">
        <v>5</v>
      </c>
      <c r="I137" s="246" t="s">
        <v>11</v>
      </c>
      <c r="J137" s="247"/>
      <c r="K137" s="248"/>
      <c r="L137" s="248"/>
      <c r="M137" s="249" t="s">
        <v>5</v>
      </c>
      <c r="N137" s="245" t="s">
        <v>5</v>
      </c>
      <c r="O137" s="250">
        <f>K137</f>
        <v>0</v>
      </c>
      <c r="P137" s="250">
        <f>L137</f>
        <v>0</v>
      </c>
      <c r="Q137" s="251" t="s">
        <v>5</v>
      </c>
    </row>
    <row r="138" spans="1:17" s="31" customFormat="1" ht="20.100000000000001" customHeight="1">
      <c r="A138" s="243"/>
      <c r="B138" s="243"/>
      <c r="C138" s="243"/>
      <c r="D138" s="243"/>
      <c r="E138" s="243"/>
      <c r="F138" s="243"/>
      <c r="G138" s="243"/>
      <c r="H138" s="243"/>
      <c r="I138" s="243"/>
      <c r="J138" s="243"/>
      <c r="K138" s="243"/>
      <c r="L138" s="243"/>
      <c r="M138" s="243"/>
      <c r="N138" s="243"/>
      <c r="O138" s="252"/>
      <c r="P138" s="252"/>
      <c r="Q138" s="243"/>
    </row>
    <row r="139" spans="1:17" customFormat="1" ht="24.75" customHeight="1">
      <c r="A139" s="232" t="s">
        <v>31</v>
      </c>
      <c r="B139" s="232"/>
      <c r="C139" s="232"/>
      <c r="D139" s="232"/>
      <c r="E139" s="232"/>
      <c r="F139" s="232"/>
      <c r="G139" s="232"/>
      <c r="H139" s="232"/>
      <c r="I139" s="232"/>
      <c r="J139" s="232"/>
      <c r="K139" s="232"/>
      <c r="L139" s="232"/>
      <c r="M139" s="232"/>
      <c r="N139" s="232"/>
      <c r="O139" s="232"/>
      <c r="P139" s="232"/>
      <c r="Q139" s="232"/>
    </row>
    <row r="140" spans="1:17" customFormat="1" ht="75" customHeight="1">
      <c r="A140" s="261" t="s">
        <v>114</v>
      </c>
      <c r="B140" s="262"/>
      <c r="C140" s="262"/>
      <c r="D140" s="262"/>
      <c r="E140" s="262"/>
      <c r="F140" s="262"/>
      <c r="G140" s="262"/>
      <c r="H140" s="262"/>
      <c r="I140" s="262"/>
      <c r="J140" s="262"/>
      <c r="K140" s="262"/>
      <c r="L140" s="262"/>
      <c r="M140" s="262"/>
      <c r="N140" s="262"/>
      <c r="O140" s="262"/>
      <c r="P140" s="262"/>
      <c r="Q140" s="263"/>
    </row>
    <row r="141" spans="1:17" customFormat="1" ht="23.25" customHeight="1">
      <c r="A141" s="264" t="s">
        <v>32</v>
      </c>
      <c r="B141" s="265"/>
      <c r="C141" s="265"/>
      <c r="D141" s="265"/>
      <c r="E141" s="265"/>
      <c r="F141" s="265"/>
      <c r="G141" s="265"/>
      <c r="H141" s="265"/>
      <c r="I141" s="265"/>
      <c r="J141" s="265"/>
      <c r="K141" s="265"/>
      <c r="L141" s="265"/>
      <c r="M141" s="265"/>
      <c r="N141" s="265"/>
      <c r="O141" s="265"/>
      <c r="P141" s="265"/>
      <c r="Q141" s="266"/>
    </row>
    <row r="142" spans="1:17" customFormat="1" ht="69.75" customHeight="1">
      <c r="A142" s="215" t="s">
        <v>33</v>
      </c>
      <c r="B142" s="261" t="s">
        <v>115</v>
      </c>
      <c r="C142" s="262"/>
      <c r="D142" s="262"/>
      <c r="E142" s="262"/>
      <c r="F142" s="262"/>
      <c r="G142" s="262"/>
      <c r="H142" s="262"/>
      <c r="I142" s="262"/>
      <c r="J142" s="262"/>
      <c r="K142" s="262"/>
      <c r="L142" s="262"/>
      <c r="M142" s="262"/>
      <c r="N142" s="262"/>
      <c r="O142" s="262"/>
      <c r="P142" s="262"/>
      <c r="Q142" s="263"/>
    </row>
    <row r="143" spans="1:17" ht="42.75" customHeight="1">
      <c r="A143" s="149"/>
      <c r="B143" s="150"/>
      <c r="C143" s="148"/>
      <c r="D143" s="148"/>
      <c r="E143" s="151"/>
      <c r="F143" s="148"/>
      <c r="G143" s="148"/>
      <c r="H143" s="148"/>
      <c r="I143" s="148"/>
      <c r="J143" s="145"/>
      <c r="K143" s="53"/>
      <c r="L143" s="54" t="s">
        <v>37</v>
      </c>
      <c r="M143" s="53"/>
      <c r="N143" s="53"/>
    </row>
    <row r="144" spans="1:17">
      <c r="A144" s="149"/>
      <c r="B144" s="150"/>
      <c r="C144" s="148"/>
      <c r="D144" s="148"/>
      <c r="E144" s="151"/>
      <c r="F144" s="148"/>
      <c r="G144" s="148"/>
      <c r="H144" s="148"/>
      <c r="I144" s="148"/>
      <c r="J144" s="145"/>
      <c r="K144" s="53"/>
      <c r="L144" s="54" t="s">
        <v>45</v>
      </c>
      <c r="M144" s="53"/>
      <c r="N144" s="53"/>
    </row>
  </sheetData>
  <mergeCells count="26">
    <mergeCell ref="A97:Q97"/>
    <mergeCell ref="A107:Q107"/>
    <mergeCell ref="A134:Q134"/>
    <mergeCell ref="A117:Q117"/>
    <mergeCell ref="A119:Q119"/>
    <mergeCell ref="A123:Q123"/>
    <mergeCell ref="A125:Q125"/>
    <mergeCell ref="A139:Q139"/>
    <mergeCell ref="A140:Q140"/>
    <mergeCell ref="A141:Q141"/>
    <mergeCell ref="B142:Q142"/>
    <mergeCell ref="A86:Q86"/>
    <mergeCell ref="A75:Q75"/>
    <mergeCell ref="A53:Q53"/>
    <mergeCell ref="A1:Q1"/>
    <mergeCell ref="A28:Q28"/>
    <mergeCell ref="A38:Q38"/>
    <mergeCell ref="A5:Q5"/>
    <mergeCell ref="A21:Q21"/>
    <mergeCell ref="A26:Q26"/>
    <mergeCell ref="A33:Q33"/>
    <mergeCell ref="A43:Q43"/>
    <mergeCell ref="A69:Q69"/>
    <mergeCell ref="A58:Q58"/>
    <mergeCell ref="A63:Q63"/>
    <mergeCell ref="A48:Q48"/>
  </mergeCells>
  <phoneticPr fontId="10" type="noConversion"/>
  <printOptions horizontalCentered="1"/>
  <pageMargins left="0.19685039370078741" right="0.19685039370078741" top="0.51181102362204722" bottom="0.39370078740157483" header="0.27559055118110237" footer="0.11811023622047245"/>
  <pageSetup paperSize="9" scale="65" firstPageNumber="0" pageOrder="overThenDown" orientation="landscape" horizontalDpi="300" verticalDpi="300" r:id="rId1"/>
  <headerFooter alignWithMargins="0">
    <oddHeader>&amp;RZałącznik nr 2 do SWZ
EZ/125/411-03/24</oddHeader>
    <oddFooter>&amp;L&amp;9Ceny należy podawać z dokładnością do dwóch miejsc po przecinku.</oddFooter>
  </headerFooter>
  <rowBreaks count="7" manualBreakCount="7">
    <brk id="20" max="16" man="1"/>
    <brk id="37" max="16" man="1"/>
    <brk id="52" max="16" man="1"/>
    <brk id="74" max="16" man="1"/>
    <brk id="96" max="16" man="1"/>
    <brk id="116" max="16" man="1"/>
    <brk id="133" max="16" man="1"/>
  </rowBreaks>
</worksheet>
</file>

<file path=xl/worksheets/sheet2.xml><?xml version="1.0" encoding="utf-8"?>
<worksheet xmlns="http://schemas.openxmlformats.org/spreadsheetml/2006/main" xmlns:r="http://schemas.openxmlformats.org/officeDocument/2006/relationships">
  <dimension ref="A1:M14"/>
  <sheetViews>
    <sheetView zoomScale="75" zoomScaleNormal="75" zoomScaleSheetLayoutView="65" workbookViewId="0">
      <selection activeCell="M34" sqref="M34"/>
    </sheetView>
  </sheetViews>
  <sheetFormatPr defaultRowHeight="14.25"/>
  <cols>
    <col min="1" max="1" width="8.5" customWidth="1"/>
    <col min="2" max="2" width="18.125" customWidth="1"/>
    <col min="6" max="6" width="7.875" customWidth="1"/>
    <col min="7" max="7" width="6.25" customWidth="1"/>
    <col min="8" max="8" width="7.125" customWidth="1"/>
    <col min="13" max="13" width="7.25" customWidth="1"/>
  </cols>
  <sheetData>
    <row r="1" spans="1:13" ht="24" customHeight="1">
      <c r="A1" s="233" t="s">
        <v>40</v>
      </c>
      <c r="B1" s="234"/>
      <c r="C1" s="234"/>
      <c r="D1" s="234"/>
      <c r="E1" s="234"/>
      <c r="F1" s="234"/>
      <c r="G1" s="234"/>
      <c r="H1" s="234"/>
      <c r="I1" s="234"/>
      <c r="J1" s="234"/>
      <c r="K1" s="234"/>
      <c r="L1" s="234"/>
      <c r="M1" s="235"/>
    </row>
    <row r="2" spans="1:13" ht="36" customHeight="1">
      <c r="A2" s="65" t="s">
        <v>12</v>
      </c>
      <c r="B2" s="45" t="s">
        <v>13</v>
      </c>
      <c r="C2" s="45" t="s">
        <v>3</v>
      </c>
      <c r="D2" s="45" t="s">
        <v>14</v>
      </c>
      <c r="E2" s="46" t="s">
        <v>19</v>
      </c>
      <c r="F2" s="45" t="s">
        <v>20</v>
      </c>
      <c r="G2" s="47" t="s">
        <v>21</v>
      </c>
      <c r="H2" s="45" t="s">
        <v>15</v>
      </c>
      <c r="I2" s="45" t="s">
        <v>16</v>
      </c>
      <c r="J2" s="45" t="s">
        <v>22</v>
      </c>
      <c r="K2" s="45" t="s">
        <v>23</v>
      </c>
      <c r="L2" s="45" t="s">
        <v>24</v>
      </c>
      <c r="M2" s="66" t="s">
        <v>2</v>
      </c>
    </row>
    <row r="3" spans="1:13">
      <c r="A3" s="67">
        <v>1</v>
      </c>
      <c r="B3" s="48">
        <v>2</v>
      </c>
      <c r="C3" s="48">
        <v>3</v>
      </c>
      <c r="D3" s="49">
        <v>4</v>
      </c>
      <c r="E3" s="48">
        <v>5</v>
      </c>
      <c r="F3" s="50">
        <v>6</v>
      </c>
      <c r="G3" s="51">
        <v>7</v>
      </c>
      <c r="H3" s="50">
        <v>8</v>
      </c>
      <c r="I3" s="51">
        <v>9</v>
      </c>
      <c r="J3" s="50">
        <v>10</v>
      </c>
      <c r="K3" s="51">
        <v>11</v>
      </c>
      <c r="L3" s="50">
        <v>12</v>
      </c>
      <c r="M3" s="68">
        <v>13</v>
      </c>
    </row>
    <row r="4" spans="1:13" ht="15" thickBot="1">
      <c r="A4" s="69" t="s">
        <v>25</v>
      </c>
      <c r="B4" s="52" t="s">
        <v>25</v>
      </c>
      <c r="C4" s="52"/>
      <c r="D4" s="52" t="s">
        <v>25</v>
      </c>
      <c r="E4" s="52" t="s">
        <v>25</v>
      </c>
      <c r="F4" s="52" t="s">
        <v>25</v>
      </c>
      <c r="G4" s="52" t="s">
        <v>25</v>
      </c>
      <c r="H4" s="52" t="s">
        <v>26</v>
      </c>
      <c r="I4" s="52" t="s">
        <v>27</v>
      </c>
      <c r="J4" s="52" t="s">
        <v>28</v>
      </c>
      <c r="K4" s="52" t="s">
        <v>29</v>
      </c>
      <c r="L4" s="52" t="s">
        <v>30</v>
      </c>
      <c r="M4" s="70" t="s">
        <v>25</v>
      </c>
    </row>
    <row r="5" spans="1:13">
      <c r="A5" s="72" t="s">
        <v>39</v>
      </c>
      <c r="B5" s="73"/>
      <c r="C5" s="74" t="s">
        <v>17</v>
      </c>
      <c r="D5" s="75" t="s">
        <v>17</v>
      </c>
      <c r="E5" s="75" t="s">
        <v>17</v>
      </c>
      <c r="F5" s="75" t="s">
        <v>17</v>
      </c>
      <c r="G5" s="75" t="s">
        <v>17</v>
      </c>
      <c r="H5" s="75" t="s">
        <v>17</v>
      </c>
      <c r="I5" s="75" t="s">
        <v>17</v>
      </c>
      <c r="J5" s="75" t="s">
        <v>17</v>
      </c>
      <c r="K5" s="75" t="s">
        <v>17</v>
      </c>
      <c r="L5" s="75" t="s">
        <v>17</v>
      </c>
      <c r="M5" s="76" t="s">
        <v>17</v>
      </c>
    </row>
    <row r="6" spans="1:13" ht="24" customHeight="1">
      <c r="A6" s="71">
        <v>1</v>
      </c>
      <c r="B6" s="58" t="s">
        <v>116</v>
      </c>
      <c r="C6" s="62"/>
      <c r="D6" s="57" t="s">
        <v>34</v>
      </c>
      <c r="E6" s="57">
        <v>1</v>
      </c>
      <c r="F6" s="59"/>
      <c r="G6" s="60"/>
      <c r="H6" s="61"/>
      <c r="I6" s="64"/>
      <c r="J6" s="61"/>
      <c r="K6" s="61"/>
      <c r="L6" s="61"/>
      <c r="M6" s="79"/>
    </row>
    <row r="7" spans="1:13" ht="18.75" customHeight="1">
      <c r="A7" s="198" t="s">
        <v>118</v>
      </c>
      <c r="B7" s="199"/>
      <c r="C7" s="77" t="s">
        <v>17</v>
      </c>
      <c r="D7" s="78" t="s">
        <v>17</v>
      </c>
      <c r="E7" s="78" t="s">
        <v>17</v>
      </c>
      <c r="F7" s="78" t="s">
        <v>17</v>
      </c>
      <c r="G7" s="78" t="s">
        <v>17</v>
      </c>
      <c r="H7" s="78" t="s">
        <v>17</v>
      </c>
      <c r="I7" s="146" t="s">
        <v>17</v>
      </c>
      <c r="J7" s="63" t="s">
        <v>17</v>
      </c>
      <c r="K7" s="63" t="s">
        <v>17</v>
      </c>
      <c r="L7" s="63" t="s">
        <v>17</v>
      </c>
      <c r="M7" s="147" t="s">
        <v>17</v>
      </c>
    </row>
    <row r="8" spans="1:13" ht="22.5" customHeight="1" thickBot="1">
      <c r="A8" s="200">
        <v>1</v>
      </c>
      <c r="B8" s="201" t="s">
        <v>117</v>
      </c>
      <c r="C8" s="202"/>
      <c r="D8" s="203" t="s">
        <v>34</v>
      </c>
      <c r="E8" s="203">
        <v>3</v>
      </c>
      <c r="F8" s="204"/>
      <c r="G8" s="205"/>
      <c r="H8" s="206"/>
      <c r="I8" s="207"/>
      <c r="J8" s="208"/>
      <c r="K8" s="208"/>
      <c r="L8" s="208"/>
      <c r="M8" s="209"/>
    </row>
    <row r="9" spans="1:13">
      <c r="A9" s="236" t="s">
        <v>35</v>
      </c>
      <c r="B9" s="236"/>
      <c r="C9" s="236"/>
      <c r="D9" s="236"/>
      <c r="E9" s="236"/>
      <c r="F9" s="236"/>
      <c r="G9" s="236"/>
      <c r="H9" s="236"/>
      <c r="I9" s="236"/>
      <c r="J9" s="236"/>
      <c r="K9" s="236"/>
      <c r="L9" s="236"/>
      <c r="M9" s="236"/>
    </row>
    <row r="10" spans="1:13" ht="25.5" customHeight="1">
      <c r="A10" s="237" t="s">
        <v>36</v>
      </c>
      <c r="B10" s="237"/>
      <c r="C10" s="237"/>
      <c r="D10" s="237"/>
      <c r="E10" s="237"/>
      <c r="F10" s="237"/>
      <c r="G10" s="237"/>
      <c r="H10" s="237"/>
      <c r="I10" s="237"/>
      <c r="J10" s="237"/>
      <c r="K10" s="237"/>
      <c r="L10" s="237"/>
      <c r="M10" s="237"/>
    </row>
    <row r="11" spans="1:13" ht="24" customHeight="1">
      <c r="A11" s="238" t="s">
        <v>38</v>
      </c>
      <c r="B11" s="239"/>
      <c r="C11" s="239"/>
      <c r="D11" s="239"/>
      <c r="E11" s="239"/>
      <c r="F11" s="239"/>
      <c r="G11" s="239"/>
      <c r="H11" s="239"/>
      <c r="I11" s="239"/>
      <c r="J11" s="239"/>
      <c r="K11" s="239"/>
      <c r="L11" s="239"/>
      <c r="M11" s="240"/>
    </row>
    <row r="12" spans="1:13" ht="28.5" customHeight="1">
      <c r="A12" s="53"/>
      <c r="B12" s="53"/>
      <c r="C12" s="53"/>
      <c r="D12" s="53"/>
      <c r="E12" s="53"/>
      <c r="F12" s="53"/>
      <c r="G12" s="54"/>
      <c r="H12" s="53"/>
      <c r="I12" s="53"/>
      <c r="J12" s="53"/>
      <c r="K12" s="53"/>
      <c r="L12" s="53"/>
      <c r="M12" s="54"/>
    </row>
    <row r="13" spans="1:13">
      <c r="A13" s="53"/>
      <c r="B13" s="53"/>
      <c r="C13" s="53"/>
      <c r="D13" s="53"/>
      <c r="E13" s="53"/>
      <c r="F13" s="55"/>
      <c r="G13" s="56"/>
      <c r="H13" s="53"/>
      <c r="I13" s="53"/>
      <c r="J13" s="54"/>
      <c r="K13" s="53"/>
      <c r="L13" s="53"/>
      <c r="M13" s="54"/>
    </row>
    <row r="14" spans="1:13">
      <c r="A14" s="53"/>
      <c r="B14" s="53"/>
      <c r="C14" s="53"/>
      <c r="D14" s="53"/>
      <c r="E14" s="53"/>
      <c r="F14" s="55"/>
      <c r="G14" s="56"/>
      <c r="H14" s="53"/>
      <c r="I14" s="53"/>
      <c r="J14" s="54"/>
      <c r="K14" s="53"/>
      <c r="L14" s="53"/>
      <c r="M14" s="54"/>
    </row>
  </sheetData>
  <sheetProtection selectLockedCells="1" selectUnlockedCells="1"/>
  <mergeCells count="4">
    <mergeCell ref="A1:M1"/>
    <mergeCell ref="A9:M9"/>
    <mergeCell ref="A10:M10"/>
    <mergeCell ref="A11:M11"/>
  </mergeCells>
  <phoneticPr fontId="10" type="noConversion"/>
  <printOptions horizontalCentered="1"/>
  <pageMargins left="0.19685039370078741" right="0.19685039370078741" top="0.84" bottom="0.62992125984251968" header="0.31496062992125984" footer="0.51181102362204722"/>
  <pageSetup paperSize="9" firstPageNumber="0" pageOrder="overThenDown" orientation="landscape" horizontalDpi="300" verticalDpi="300" r:id="rId1"/>
  <headerFooter alignWithMargins="0">
    <oddHeader>&amp;RZał. nr 2 do Zał. nr 3b
do SWZ EZ/125/411-03/24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cenowy</vt:lpstr>
      <vt:lpstr>Wykaz</vt:lpstr>
      <vt:lpstr>'Formularz cenowy'!Obszar_wydruku</vt:lpstr>
      <vt:lpstr>'Formularz cenowy'!Tytuły_wydruku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ekupis</cp:lastModifiedBy>
  <cp:lastPrinted>2024-03-20T14:03:33Z</cp:lastPrinted>
  <dcterms:created xsi:type="dcterms:W3CDTF">2020-08-13T15:40:03Z</dcterms:created>
  <dcterms:modified xsi:type="dcterms:W3CDTF">2024-03-21T08:09:33Z</dcterms:modified>
</cp:coreProperties>
</file>