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łgorzata Gołofit\Documents\GOŁOFIT\PRZETARGI, WYBÓR OFERT\WYPOSAŻENIE STARYCH ŁAZIENEK\ST.ŁAZIENKI - projekt\ZAPYTANIE OFERTOWE\"/>
    </mc:Choice>
  </mc:AlternateContent>
  <xr:revisionPtr revIDLastSave="0" documentId="13_ncr:1_{00BA1ADD-B440-47ED-90CC-D1C685303D36}" xr6:coauthVersionLast="43" xr6:coauthVersionMax="43" xr10:uidLastSave="{00000000-0000-0000-0000-000000000000}"/>
  <bookViews>
    <workbookView xWindow="-120" yWindow="-120" windowWidth="20730" windowHeight="11160" xr2:uid="{A32ED752-1044-46D3-A19F-A7551F67ECB6}"/>
  </bookViews>
  <sheets>
    <sheet name="Arkusz1" sheetId="1" r:id="rId1"/>
  </sheets>
  <definedNames>
    <definedName name="_xlnm._FilterDatabase" localSheetId="0" hidden="1">Arkusz1!$A$1:$I$30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5" i="1" l="1"/>
  <c r="H35" i="1"/>
  <c r="I34" i="1"/>
  <c r="H34" i="1"/>
  <c r="I33" i="1"/>
  <c r="H33" i="1"/>
  <c r="I31" i="1"/>
  <c r="H31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I2" i="1"/>
  <c r="H2" i="1"/>
</calcChain>
</file>

<file path=xl/sharedStrings.xml><?xml version="1.0" encoding="utf-8"?>
<sst xmlns="http://schemas.openxmlformats.org/spreadsheetml/2006/main" count="74" uniqueCount="45">
  <si>
    <t>Lp.</t>
  </si>
  <si>
    <t>Łóżko kontynentalne z materacem kieszeniowym 90 x 200</t>
  </si>
  <si>
    <t>Łóżko kontynentalne z zagłówkiem z płyty z materacem kieszeniowym 90 x 200</t>
  </si>
  <si>
    <r>
      <t>Panel ścienny 1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</si>
  <si>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Szafa 2-drzwiowa      80-90 x 55-60 x 210 cm</t>
  </si>
  <si>
    <t>Sejf do zabudowy w szafie</t>
  </si>
  <si>
    <t>Szafka nocna z 1 szufladą 40-50 x 40x50 cm</t>
  </si>
  <si>
    <t>Biurko z szafką 110-130 x 60 x 75 cm</t>
  </si>
  <si>
    <t>Biurko z szafką 150-160 x 60 x 75 cm</t>
  </si>
  <si>
    <t>Stolik okrągły fi 60x75 cm</t>
  </si>
  <si>
    <t>Nazwa</t>
  </si>
  <si>
    <t>Lustro w ramie 45-70 x 110-130 cm</t>
  </si>
  <si>
    <t>Lustro w ramie 45-70 x 135-170 cm</t>
  </si>
  <si>
    <t>wartość netto zamówienia (PLN)</t>
  </si>
  <si>
    <t>Cena za sztukę netto (PLN)</t>
  </si>
  <si>
    <t>Cena za sztukę brutto (PLN)</t>
  </si>
  <si>
    <t>wartość brutto zamówienia (PLN)</t>
  </si>
  <si>
    <t>j.m.</t>
  </si>
  <si>
    <t>Ilość</t>
  </si>
  <si>
    <t>m2</t>
  </si>
  <si>
    <t>szt.</t>
  </si>
  <si>
    <t>Łączenie łóżek</t>
  </si>
  <si>
    <t>Bagażnik 50-60 x 55-60 x 50-55 cm</t>
  </si>
  <si>
    <t>Bagażnik 70-90 x 55-60 x 50-55 cm</t>
  </si>
  <si>
    <t>Dodatkowy panel do bagażnika wys 20 cm</t>
  </si>
  <si>
    <t>Stolik prostokątny 70 x 50 x 75 cm</t>
  </si>
  <si>
    <t>kpl.</t>
  </si>
  <si>
    <t>Lada recepcyjna wraz z zabudową:
- Lada recepcyjna Lada złożona z 2 elementów (materiałów) – lady recepcyjnej z nadstawką z mdf fornirowanego(trudnopalnego) oraz z panelu marmurowego Crema Marfil lub Breccia Sarda
- Pod blatem szafka z drzwiami 
- Na ścianie tylnej szafki z drzwiczkami</t>
  </si>
  <si>
    <t>Stolik kwadratowy 80 x 80cm na na podstawie z drewnianą kolumną, wg wzornika Pionier Meble  ST-K-10D-INOX, kolumna wysokości 72cm - SALON</t>
  </si>
  <si>
    <t>Szafa 2-drzwiowa 100-120 x 55-60 x 210 cm</t>
  </si>
  <si>
    <t>Szafa 2-drzwiowa   90 x 60 x 142 cm</t>
  </si>
  <si>
    <t>Minibar do zabudowy w szafie lub biurku</t>
  </si>
  <si>
    <t>Uwagi do oferty</t>
  </si>
  <si>
    <t>specyfikacja, model, rozmiar</t>
  </si>
  <si>
    <t>Wieszak ścienny 33-60 x 130-155</t>
  </si>
  <si>
    <t>Wieszak ścienny 70-90 x 155-170</t>
  </si>
  <si>
    <t>Biurko/stolik bez szafki    90 x 60 x 75 cm</t>
  </si>
  <si>
    <t>Lustro w ramie białej 60 x 115cm  - pok. 1.9</t>
  </si>
  <si>
    <t>Lustro w ramie białej 103 x 115cm  pok. 1.11</t>
  </si>
  <si>
    <t>Fotel ergonomiczny do lady  z kółkami do podłóg twardych, np. Profim Light Up,
tapicerka Evo EV – 2  - RECEPCJA</t>
  </si>
  <si>
    <t>Stolik okrągły  na podstawie  ST-P-09D-INOX h-63 cm - HOL</t>
  </si>
  <si>
    <t>Krzesło wzór np. Paged A-5245 lub Fameg A-9907/2 lub M135 , stelaż drewniany w kolorze dopasowanym do stołów w salonie, tapicerka Carabu 57 - SALON</t>
  </si>
  <si>
    <t>Krzesło wzór np. Paged A-5245 lub Fameg A-9907/2 lub M135 , stelaż drewniany w kolorze dopasowanym do mebli w pokojach, tapicerka Carabu 106 - POKOJE</t>
  </si>
  <si>
    <t>Fotel, np. Paged B – Fum 2 o wymiarach 71,5 x 67 x 81cm wysokości, tapicerka z
atestami trudno palności w kolorze brązowo – szarym HOL</t>
  </si>
  <si>
    <t>specyfikacja, rodzaj i liczba sprężyn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</si>
</sst>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01B3D-0364-4996-BC27-29C195B971EC}">
  <dimension ref="A1:I35"/>
  <sheetViews>
    <sheetView tabSelected="1" workbookViewId="0">
      <selection activeCell="E5" sqref="E5"/>
    </sheetView>
  </sheetViews>
  <sheetFormatPr defaultRowHeight="15" x14ac:dyDescent="0.25"/>
  <cols>
    <col min="1" max="1" width="5" customWidth="1"/>
    <col min="2" max="2" width="72.85546875" customWidth="1"/>
    <col min="3" max="3" width="7.5703125" customWidth="1"/>
    <col min="4" max="4" width="9.7109375" customWidth="1"/>
    <col min="5" max="5" width="29.140625" customWidth="1"/>
    <col min="6" max="6" width="12.140625" customWidth="1"/>
    <col min="7" max="7" width="12.85546875" customWidth="1"/>
    <col min="8" max="9" width="13.5703125" customWidth="1"/>
  </cols>
  <sheetData>
    <row r="1" spans="1:9" ht="60" x14ac:dyDescent="0.25">
      <c r="A1" s="2" t="s">
        <v>0</v>
      </c>
      <c r="B1" s="2" t="s">
        <v>10</v>
      </c>
      <c r="C1" s="2" t="s">
        <v>17</v>
      </c>
      <c r="D1" s="2" t="s">
        <v>18</v>
      </c>
      <c r="E1" s="2" t="s">
        <v>32</v>
      </c>
      <c r="F1" s="2" t="s">
        <v>14</v>
      </c>
      <c r="G1" s="2" t="s">
        <v>15</v>
      </c>
      <c r="H1" s="2" t="s">
        <v>13</v>
      </c>
      <c r="I1" s="2" t="s">
        <v>16</v>
      </c>
    </row>
    <row r="2" spans="1:9" ht="30" x14ac:dyDescent="0.25">
      <c r="A2" s="2">
        <v>1</v>
      </c>
      <c r="B2" s="2" t="s">
        <v>1</v>
      </c>
      <c r="C2" s="2" t="s">
        <v>20</v>
      </c>
      <c r="D2" s="2">
        <v>38</v>
      </c>
      <c r="E2" s="2" t="s">
        <v>44</v>
      </c>
      <c r="F2" s="2"/>
      <c r="G2" s="2"/>
      <c r="H2" s="2">
        <f>D2*F2</f>
        <v>0</v>
      </c>
      <c r="I2" s="2">
        <f>D2*G2</f>
        <v>0</v>
      </c>
    </row>
    <row r="3" spans="1:9" x14ac:dyDescent="0.25">
      <c r="A3" s="2">
        <v>2</v>
      </c>
      <c r="B3" s="2" t="s">
        <v>2</v>
      </c>
      <c r="C3" s="2" t="s">
        <v>20</v>
      </c>
      <c r="D3" s="2">
        <v>8</v>
      </c>
      <c r="E3" s="2"/>
      <c r="F3" s="2"/>
      <c r="G3" s="2"/>
      <c r="H3" s="2">
        <f t="shared" ref="H3:H30" si="0">D3*F3</f>
        <v>0</v>
      </c>
      <c r="I3" s="2">
        <f t="shared" ref="I3:I30" si="1">D3*G3</f>
        <v>0</v>
      </c>
    </row>
    <row r="4" spans="1:9" x14ac:dyDescent="0.25">
      <c r="A4" s="2">
        <v>3</v>
      </c>
      <c r="B4" s="2" t="s">
        <v>21</v>
      </c>
      <c r="C4" s="2" t="s">
        <v>20</v>
      </c>
      <c r="D4" s="2">
        <v>4</v>
      </c>
      <c r="E4" s="2"/>
      <c r="F4" s="2"/>
      <c r="G4" s="2"/>
      <c r="H4" s="2">
        <f t="shared" si="0"/>
        <v>0</v>
      </c>
      <c r="I4" s="2">
        <f t="shared" si="1"/>
        <v>0</v>
      </c>
    </row>
    <row r="5" spans="1:9" ht="17.25" x14ac:dyDescent="0.25">
      <c r="A5" s="2">
        <v>4</v>
      </c>
      <c r="B5" s="2" t="s">
        <v>3</v>
      </c>
      <c r="C5" s="2" t="s">
        <v>19</v>
      </c>
      <c r="D5" s="2">
        <v>79.510000000000005</v>
      </c>
      <c r="E5" s="2"/>
      <c r="F5" s="2"/>
      <c r="G5" s="2"/>
      <c r="H5" s="2">
        <f t="shared" si="0"/>
        <v>0</v>
      </c>
      <c r="I5" s="2">
        <f t="shared" si="1"/>
        <v>0</v>
      </c>
    </row>
    <row r="6" spans="1:9" x14ac:dyDescent="0.25">
      <c r="A6" s="2">
        <v>5</v>
      </c>
      <c r="B6" s="2" t="s">
        <v>4</v>
      </c>
      <c r="C6" s="2" t="s">
        <v>20</v>
      </c>
      <c r="D6" s="2">
        <v>13</v>
      </c>
      <c r="E6" s="2"/>
      <c r="F6" s="2"/>
      <c r="G6" s="2"/>
      <c r="H6" s="2">
        <f t="shared" si="0"/>
        <v>0</v>
      </c>
      <c r="I6" s="2">
        <f t="shared" si="1"/>
        <v>0</v>
      </c>
    </row>
    <row r="7" spans="1:9" x14ac:dyDescent="0.25">
      <c r="A7" s="2">
        <v>6</v>
      </c>
      <c r="B7" s="2" t="s">
        <v>29</v>
      </c>
      <c r="C7" s="2" t="s">
        <v>20</v>
      </c>
      <c r="D7" s="2">
        <v>11</v>
      </c>
      <c r="E7" s="2"/>
      <c r="F7" s="2"/>
      <c r="G7" s="2"/>
      <c r="H7" s="2">
        <f t="shared" si="0"/>
        <v>0</v>
      </c>
      <c r="I7" s="2">
        <f t="shared" si="1"/>
        <v>0</v>
      </c>
    </row>
    <row r="8" spans="1:9" x14ac:dyDescent="0.25">
      <c r="A8" s="2">
        <v>7</v>
      </c>
      <c r="B8" s="2" t="s">
        <v>30</v>
      </c>
      <c r="C8" s="2" t="s">
        <v>20</v>
      </c>
      <c r="D8" s="2">
        <v>1</v>
      </c>
      <c r="E8" s="2"/>
      <c r="F8" s="2"/>
      <c r="G8" s="2"/>
      <c r="H8" s="2">
        <f t="shared" si="0"/>
        <v>0</v>
      </c>
      <c r="I8" s="2">
        <f t="shared" si="1"/>
        <v>0</v>
      </c>
    </row>
    <row r="9" spans="1:9" x14ac:dyDescent="0.25">
      <c r="A9" s="2">
        <v>8</v>
      </c>
      <c r="B9" s="2" t="s">
        <v>6</v>
      </c>
      <c r="C9" s="2" t="s">
        <v>20</v>
      </c>
      <c r="D9" s="2">
        <v>46</v>
      </c>
      <c r="E9" s="2"/>
      <c r="F9" s="2"/>
      <c r="G9" s="2"/>
      <c r="H9" s="2">
        <f t="shared" si="0"/>
        <v>0</v>
      </c>
      <c r="I9" s="2">
        <f t="shared" si="1"/>
        <v>0</v>
      </c>
    </row>
    <row r="10" spans="1:9" x14ac:dyDescent="0.25">
      <c r="A10" s="2">
        <v>9</v>
      </c>
      <c r="B10" s="2" t="s">
        <v>22</v>
      </c>
      <c r="C10" s="2" t="s">
        <v>20</v>
      </c>
      <c r="D10" s="2">
        <v>7</v>
      </c>
      <c r="E10" s="2"/>
      <c r="F10" s="2"/>
      <c r="G10" s="2"/>
      <c r="H10" s="2">
        <f t="shared" si="0"/>
        <v>0</v>
      </c>
      <c r="I10" s="2">
        <f t="shared" si="1"/>
        <v>0</v>
      </c>
    </row>
    <row r="11" spans="1:9" x14ac:dyDescent="0.25">
      <c r="A11" s="2">
        <v>10</v>
      </c>
      <c r="B11" s="2" t="s">
        <v>23</v>
      </c>
      <c r="C11" s="2" t="s">
        <v>20</v>
      </c>
      <c r="D11" s="2">
        <v>18</v>
      </c>
      <c r="E11" s="2"/>
      <c r="F11" s="2"/>
      <c r="G11" s="2"/>
      <c r="H11" s="2">
        <f t="shared" si="0"/>
        <v>0</v>
      </c>
      <c r="I11" s="2">
        <f t="shared" si="1"/>
        <v>0</v>
      </c>
    </row>
    <row r="12" spans="1:9" x14ac:dyDescent="0.25">
      <c r="A12" s="2">
        <v>11</v>
      </c>
      <c r="B12" s="3" t="s">
        <v>24</v>
      </c>
      <c r="C12" s="2" t="s">
        <v>20</v>
      </c>
      <c r="D12" s="2">
        <v>5</v>
      </c>
      <c r="E12" s="2"/>
      <c r="F12" s="2"/>
      <c r="G12" s="2"/>
      <c r="H12" s="2">
        <f t="shared" si="0"/>
        <v>0</v>
      </c>
      <c r="I12" s="2">
        <f t="shared" si="1"/>
        <v>0</v>
      </c>
    </row>
    <row r="13" spans="1:9" x14ac:dyDescent="0.25">
      <c r="A13" s="2">
        <v>12</v>
      </c>
      <c r="B13" s="2" t="s">
        <v>34</v>
      </c>
      <c r="C13" s="2" t="s">
        <v>20</v>
      </c>
      <c r="D13" s="2">
        <v>10</v>
      </c>
      <c r="E13" s="2"/>
      <c r="F13" s="2"/>
      <c r="G13" s="2"/>
      <c r="H13" s="2">
        <f t="shared" si="0"/>
        <v>0</v>
      </c>
      <c r="I13" s="2">
        <f t="shared" si="1"/>
        <v>0</v>
      </c>
    </row>
    <row r="14" spans="1:9" x14ac:dyDescent="0.25">
      <c r="A14" s="2">
        <v>13</v>
      </c>
      <c r="B14" s="2" t="s">
        <v>35</v>
      </c>
      <c r="C14" s="2" t="s">
        <v>20</v>
      </c>
      <c r="D14" s="2">
        <v>13</v>
      </c>
      <c r="E14" s="2"/>
      <c r="F14" s="2"/>
      <c r="G14" s="2"/>
      <c r="H14" s="2">
        <f t="shared" si="0"/>
        <v>0</v>
      </c>
      <c r="I14" s="2">
        <f t="shared" si="1"/>
        <v>0</v>
      </c>
    </row>
    <row r="15" spans="1:9" x14ac:dyDescent="0.25">
      <c r="A15" s="2">
        <v>14</v>
      </c>
      <c r="B15" s="2" t="s">
        <v>7</v>
      </c>
      <c r="C15" s="2" t="s">
        <v>20</v>
      </c>
      <c r="D15" s="2">
        <v>11</v>
      </c>
      <c r="E15" s="2"/>
      <c r="F15" s="2"/>
      <c r="G15" s="2"/>
      <c r="H15" s="2">
        <f t="shared" si="0"/>
        <v>0</v>
      </c>
      <c r="I15" s="2">
        <f t="shared" si="1"/>
        <v>0</v>
      </c>
    </row>
    <row r="16" spans="1:9" x14ac:dyDescent="0.25">
      <c r="A16" s="2">
        <v>15</v>
      </c>
      <c r="B16" s="2" t="s">
        <v>8</v>
      </c>
      <c r="C16" s="2" t="s">
        <v>20</v>
      </c>
      <c r="D16" s="2">
        <v>10</v>
      </c>
      <c r="E16" s="2"/>
      <c r="F16" s="2"/>
      <c r="G16" s="2"/>
      <c r="H16" s="2">
        <f t="shared" si="0"/>
        <v>0</v>
      </c>
      <c r="I16" s="2">
        <f t="shared" si="1"/>
        <v>0</v>
      </c>
    </row>
    <row r="17" spans="1:9" x14ac:dyDescent="0.25">
      <c r="A17" s="2">
        <v>16</v>
      </c>
      <c r="B17" s="2" t="s">
        <v>36</v>
      </c>
      <c r="C17" s="2" t="s">
        <v>20</v>
      </c>
      <c r="D17" s="2">
        <v>3</v>
      </c>
      <c r="E17" s="2"/>
      <c r="F17" s="2"/>
      <c r="G17" s="2"/>
      <c r="H17" s="2">
        <f t="shared" si="0"/>
        <v>0</v>
      </c>
      <c r="I17" s="2">
        <f t="shared" si="1"/>
        <v>0</v>
      </c>
    </row>
    <row r="18" spans="1:9" x14ac:dyDescent="0.25">
      <c r="A18" s="2">
        <v>17</v>
      </c>
      <c r="B18" s="2" t="s">
        <v>9</v>
      </c>
      <c r="C18" s="2" t="s">
        <v>20</v>
      </c>
      <c r="D18" s="2">
        <v>14</v>
      </c>
      <c r="E18" s="2"/>
      <c r="F18" s="2"/>
      <c r="G18" s="2"/>
      <c r="H18" s="2">
        <f t="shared" si="0"/>
        <v>0</v>
      </c>
      <c r="I18" s="2">
        <f t="shared" si="1"/>
        <v>0</v>
      </c>
    </row>
    <row r="19" spans="1:9" x14ac:dyDescent="0.25">
      <c r="A19" s="2">
        <v>18</v>
      </c>
      <c r="B19" s="2" t="s">
        <v>25</v>
      </c>
      <c r="C19" s="2" t="s">
        <v>20</v>
      </c>
      <c r="D19" s="2">
        <v>1</v>
      </c>
      <c r="E19" s="2"/>
      <c r="F19" s="2"/>
      <c r="G19" s="2"/>
      <c r="H19" s="2">
        <f t="shared" si="0"/>
        <v>0</v>
      </c>
      <c r="I19" s="2">
        <f t="shared" si="1"/>
        <v>0</v>
      </c>
    </row>
    <row r="20" spans="1:9" x14ac:dyDescent="0.25">
      <c r="A20" s="2">
        <v>19</v>
      </c>
      <c r="B20" s="2" t="s">
        <v>11</v>
      </c>
      <c r="C20" s="2" t="s">
        <v>20</v>
      </c>
      <c r="D20" s="2">
        <v>6</v>
      </c>
      <c r="E20" s="2"/>
      <c r="F20" s="2"/>
      <c r="G20" s="2"/>
      <c r="H20" s="2">
        <f t="shared" si="0"/>
        <v>0</v>
      </c>
      <c r="I20" s="2">
        <f t="shared" si="1"/>
        <v>0</v>
      </c>
    </row>
    <row r="21" spans="1:9" x14ac:dyDescent="0.25">
      <c r="A21" s="2">
        <v>20</v>
      </c>
      <c r="B21" s="2" t="s">
        <v>12</v>
      </c>
      <c r="C21" s="2" t="s">
        <v>20</v>
      </c>
      <c r="D21" s="2">
        <v>17</v>
      </c>
      <c r="E21" s="2"/>
      <c r="F21" s="2"/>
      <c r="G21" s="2"/>
      <c r="H21" s="2">
        <f t="shared" si="0"/>
        <v>0</v>
      </c>
      <c r="I21" s="2">
        <f t="shared" si="1"/>
        <v>0</v>
      </c>
    </row>
    <row r="22" spans="1:9" x14ac:dyDescent="0.25">
      <c r="A22" s="2">
        <v>21</v>
      </c>
      <c r="B22" s="2" t="s">
        <v>37</v>
      </c>
      <c r="C22" s="2" t="s">
        <v>20</v>
      </c>
      <c r="D22" s="3">
        <v>1</v>
      </c>
      <c r="E22" s="3"/>
      <c r="F22" s="2"/>
      <c r="G22" s="2"/>
      <c r="H22" s="2">
        <f t="shared" si="0"/>
        <v>0</v>
      </c>
      <c r="I22" s="2">
        <f t="shared" si="1"/>
        <v>0</v>
      </c>
    </row>
    <row r="23" spans="1:9" x14ac:dyDescent="0.25">
      <c r="A23" s="2">
        <v>22</v>
      </c>
      <c r="B23" s="2" t="s">
        <v>38</v>
      </c>
      <c r="C23" s="2" t="s">
        <v>20</v>
      </c>
      <c r="D23" s="3">
        <v>1</v>
      </c>
      <c r="E23" s="3"/>
      <c r="F23" s="2"/>
      <c r="G23" s="2"/>
      <c r="H23" s="2">
        <f t="shared" si="0"/>
        <v>0</v>
      </c>
      <c r="I23" s="2">
        <f t="shared" si="1"/>
        <v>0</v>
      </c>
    </row>
    <row r="24" spans="1:9" ht="30" x14ac:dyDescent="0.25">
      <c r="A24" s="2">
        <v>23</v>
      </c>
      <c r="B24" s="2" t="s">
        <v>28</v>
      </c>
      <c r="C24" s="2" t="s">
        <v>20</v>
      </c>
      <c r="D24" s="2">
        <v>8</v>
      </c>
      <c r="E24" s="2"/>
      <c r="F24" s="2"/>
      <c r="G24" s="2"/>
      <c r="H24" s="2">
        <f t="shared" si="0"/>
        <v>0</v>
      </c>
      <c r="I24" s="2">
        <f t="shared" si="1"/>
        <v>0</v>
      </c>
    </row>
    <row r="25" spans="1:9" ht="30" x14ac:dyDescent="0.25">
      <c r="A25" s="2">
        <v>24</v>
      </c>
      <c r="B25" s="2" t="s">
        <v>41</v>
      </c>
      <c r="C25" s="2" t="s">
        <v>20</v>
      </c>
      <c r="D25" s="2">
        <v>32</v>
      </c>
      <c r="E25" s="2"/>
      <c r="F25" s="2"/>
      <c r="G25" s="2"/>
      <c r="H25" s="2">
        <f t="shared" si="0"/>
        <v>0</v>
      </c>
      <c r="I25" s="2">
        <f t="shared" si="1"/>
        <v>0</v>
      </c>
    </row>
    <row r="26" spans="1:9" ht="30" x14ac:dyDescent="0.25">
      <c r="A26" s="2">
        <v>25</v>
      </c>
      <c r="B26" s="2" t="s">
        <v>42</v>
      </c>
      <c r="C26" s="2" t="s">
        <v>20</v>
      </c>
      <c r="D26" s="2">
        <v>45</v>
      </c>
      <c r="E26" s="2"/>
      <c r="F26" s="2"/>
      <c r="G26" s="2"/>
      <c r="H26" s="2">
        <f t="shared" si="0"/>
        <v>0</v>
      </c>
      <c r="I26" s="2">
        <f t="shared" si="1"/>
        <v>0</v>
      </c>
    </row>
    <row r="27" spans="1:9" ht="90" x14ac:dyDescent="0.25">
      <c r="A27" s="2">
        <v>26</v>
      </c>
      <c r="B27" s="2" t="s">
        <v>27</v>
      </c>
      <c r="C27" s="2" t="s">
        <v>26</v>
      </c>
      <c r="D27" s="2">
        <v>1</v>
      </c>
      <c r="E27" s="2"/>
      <c r="F27" s="2"/>
      <c r="G27" s="2"/>
      <c r="H27" s="2">
        <f t="shared" si="0"/>
        <v>0</v>
      </c>
      <c r="I27" s="2">
        <f t="shared" si="1"/>
        <v>0</v>
      </c>
    </row>
    <row r="28" spans="1:9" ht="30" x14ac:dyDescent="0.25">
      <c r="A28" s="2">
        <v>27</v>
      </c>
      <c r="B28" s="2" t="s">
        <v>39</v>
      </c>
      <c r="C28" s="2" t="s">
        <v>20</v>
      </c>
      <c r="D28" s="2">
        <v>1</v>
      </c>
      <c r="E28" s="2"/>
      <c r="F28" s="2"/>
      <c r="G28" s="2"/>
      <c r="H28" s="2">
        <f t="shared" si="0"/>
        <v>0</v>
      </c>
      <c r="I28" s="2">
        <f t="shared" si="1"/>
        <v>0</v>
      </c>
    </row>
    <row r="29" spans="1:9" x14ac:dyDescent="0.25">
      <c r="A29" s="2">
        <v>28</v>
      </c>
      <c r="B29" s="2" t="s">
        <v>40</v>
      </c>
      <c r="C29" s="2" t="s">
        <v>20</v>
      </c>
      <c r="D29" s="2">
        <v>2</v>
      </c>
      <c r="E29" s="2"/>
      <c r="F29" s="2"/>
      <c r="G29" s="2"/>
      <c r="H29" s="2">
        <f t="shared" si="0"/>
        <v>0</v>
      </c>
      <c r="I29" s="2">
        <f t="shared" si="1"/>
        <v>0</v>
      </c>
    </row>
    <row r="30" spans="1:9" ht="30.75" thickBot="1" x14ac:dyDescent="0.3">
      <c r="A30" s="2">
        <v>29</v>
      </c>
      <c r="B30" s="2" t="s">
        <v>43</v>
      </c>
      <c r="C30" s="2" t="s">
        <v>20</v>
      </c>
      <c r="D30" s="2">
        <v>4</v>
      </c>
      <c r="E30" s="2"/>
      <c r="F30" s="2"/>
      <c r="G30" s="2"/>
      <c r="H30" s="2">
        <f t="shared" si="0"/>
        <v>0</v>
      </c>
      <c r="I30" s="2">
        <f t="shared" si="1"/>
        <v>0</v>
      </c>
    </row>
    <row r="31" spans="1:9" ht="15.75" thickBot="1" x14ac:dyDescent="0.3">
      <c r="A31" s="1"/>
      <c r="B31" s="1"/>
      <c r="C31" s="1"/>
      <c r="D31" s="1"/>
      <c r="E31" s="1"/>
      <c r="F31" s="1"/>
      <c r="G31" s="1"/>
      <c r="H31" s="4">
        <f>SUM(H2:H30)</f>
        <v>0</v>
      </c>
      <c r="I31" s="4">
        <f>SUM(I2:I30)</f>
        <v>0</v>
      </c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2">
        <v>1</v>
      </c>
      <c r="B33" s="2" t="s">
        <v>5</v>
      </c>
      <c r="C33" s="2" t="s">
        <v>20</v>
      </c>
      <c r="D33" s="2">
        <v>25</v>
      </c>
      <c r="E33" s="2" t="s">
        <v>33</v>
      </c>
      <c r="F33" s="2"/>
      <c r="G33" s="2"/>
      <c r="H33" s="2">
        <f t="shared" ref="H33:H34" si="2">D33*F33</f>
        <v>0</v>
      </c>
      <c r="I33" s="2">
        <f t="shared" ref="I33:I34" si="3">D33*G33</f>
        <v>0</v>
      </c>
    </row>
    <row r="34" spans="1:9" ht="15.75" thickBot="1" x14ac:dyDescent="0.3">
      <c r="A34" s="2">
        <v>2</v>
      </c>
      <c r="B34" s="2" t="s">
        <v>31</v>
      </c>
      <c r="C34" s="2" t="s">
        <v>20</v>
      </c>
      <c r="D34" s="2">
        <v>25</v>
      </c>
      <c r="E34" s="2" t="s">
        <v>33</v>
      </c>
      <c r="F34" s="2"/>
      <c r="G34" s="2"/>
      <c r="H34" s="2">
        <f t="shared" si="2"/>
        <v>0</v>
      </c>
      <c r="I34" s="2">
        <f t="shared" si="3"/>
        <v>0</v>
      </c>
    </row>
    <row r="35" spans="1:9" ht="15.75" thickBot="1" x14ac:dyDescent="0.3">
      <c r="H35" s="4">
        <f>SUM(H33:H34)</f>
        <v>0</v>
      </c>
      <c r="I35" s="4">
        <f>SUM(I33:I34)</f>
        <v>0</v>
      </c>
    </row>
  </sheetData>
  <autoFilter ref="A1:I30" xr:uid="{7C17BBB3-242F-4C91-97F7-597EE2F72008}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Gołofit</dc:creator>
  <cp:lastModifiedBy>Małgorzata Gołofit</cp:lastModifiedBy>
  <dcterms:created xsi:type="dcterms:W3CDTF">2019-07-01T09:24:29Z</dcterms:created>
  <dcterms:modified xsi:type="dcterms:W3CDTF">2019-07-16T11:45:22Z</dcterms:modified>
</cp:coreProperties>
</file>