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PLATFORMA ZAKUPOWA\Sprzęt chłodniczy medyczny 2024\"/>
    </mc:Choice>
  </mc:AlternateContent>
  <xr:revisionPtr revIDLastSave="0" documentId="13_ncr:1_{8BA6E1A4-03AF-40D1-AB8E-37D7A990F013}" xr6:coauthVersionLast="36" xr6:coauthVersionMax="36" xr10:uidLastSave="{00000000-0000-0000-0000-000000000000}"/>
  <bookViews>
    <workbookView xWindow="0" yWindow="0" windowWidth="28800" windowHeight="14175" xr2:uid="{C3DA3444-976E-4EAE-83F1-1351A1183F04}"/>
  </bookViews>
  <sheets>
    <sheet name="2.Witryna chłod.TEFCOLD" sheetId="1" r:id="rId1"/>
  </sheets>
  <definedNames>
    <definedName name="_xlnm.Print_Area" localSheetId="0">'2.Witryna chłod.TEFCOLD'!$A$1:$H$10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F6" i="1"/>
  <c r="G6" i="1" l="1"/>
</calcChain>
</file>

<file path=xl/sharedStrings.xml><?xml version="1.0" encoding="utf-8"?>
<sst xmlns="http://schemas.openxmlformats.org/spreadsheetml/2006/main" count="14" uniqueCount="14">
  <si>
    <t>L.p.</t>
  </si>
  <si>
    <t>Nazwa Materiału</t>
  </si>
  <si>
    <t>J.m.</t>
  </si>
  <si>
    <t>Cena jednostkowa netto</t>
  </si>
  <si>
    <t>Wartość netto</t>
  </si>
  <si>
    <t>Wartość całkowita brutto</t>
  </si>
  <si>
    <t>szt.</t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</si>
  <si>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>/ brutto:</t>
    </r>
  </si>
  <si>
    <t>Ilość</t>
  </si>
  <si>
    <t>Załącznik nr 1B</t>
  </si>
  <si>
    <t>Uwaga: Podano parametry witryny chłodniczej na przykładzie sprzętu marki TEFCOLD model UR 200G. W przypadku zaproponowania alternatywnej wskazanej witryny chłodniczej Zamawiający dokona jej oceny nawet przy niektórych niezgodnościach parametrów technicznych.</t>
  </si>
  <si>
    <r>
      <t xml:space="preserve">Witryna chłodnicza 1 drzwiowa, wolnostojąca </t>
    </r>
    <r>
      <rPr>
        <sz val="12"/>
        <rFont val="Times New Roman"/>
        <family val="1"/>
        <charset val="238"/>
      </rPr>
      <t xml:space="preserve"> równoważna </t>
    </r>
    <r>
      <rPr>
        <b/>
        <sz val="12"/>
        <rFont val="Times New Roman"/>
        <family val="1"/>
        <charset val="238"/>
      </rPr>
      <t xml:space="preserve">np.: z </t>
    </r>
    <r>
      <rPr>
        <b/>
        <sz val="13"/>
        <rFont val="Times New Roman"/>
        <family val="1"/>
        <charset val="238"/>
      </rPr>
      <t>TEFCOLD /UR 200G/</t>
    </r>
    <r>
      <rPr>
        <b/>
        <sz val="12"/>
        <rFont val="Times New Roman"/>
        <family val="1"/>
        <charset val="238"/>
      </rPr>
      <t xml:space="preserve">
</t>
    </r>
    <r>
      <rPr>
        <b/>
        <u/>
        <sz val="12"/>
        <rFont val="Times New Roman"/>
        <family val="1"/>
        <charset val="238"/>
      </rPr>
      <t>Parametry techniczne:</t>
    </r>
    <r>
      <rPr>
        <sz val="12"/>
        <rFont val="Times New Roman"/>
        <family val="1"/>
        <charset val="238"/>
      </rPr>
      <t xml:space="preserve">
- Zintegrowana klamka
- Drzwi dwustronne Tak
- Termostat elektroniczny
- Chłodzenie wspomagane wentylatorem
- Półki regulowane
- Blokada
- Cyfrowy kontroler i wyświetlacz temperatury
</t>
    </r>
    <r>
      <rPr>
        <b/>
        <u/>
        <sz val="12"/>
        <rFont val="Times New Roman"/>
        <family val="1"/>
        <charset val="238"/>
      </rPr>
      <t>Rozmiary i zawartość</t>
    </r>
    <r>
      <rPr>
        <sz val="12"/>
        <rFont val="Times New Roman"/>
        <family val="1"/>
        <charset val="238"/>
      </rPr>
      <t xml:space="preserve">	
- Zakres temperatur +2 do +10 °C
- Masa brutto/netto 49 / 44 kg
- Pojemność brutto/netto 130 / 119 l
</t>
    </r>
    <r>
      <rPr>
        <b/>
        <u/>
        <sz val="12"/>
        <rFont val="Times New Roman"/>
        <family val="1"/>
        <charset val="238"/>
      </rPr>
      <t>Wykonanie</t>
    </r>
    <r>
      <rPr>
        <sz val="12"/>
        <rFont val="Times New Roman"/>
        <family val="1"/>
        <charset val="238"/>
      </rPr>
      <t xml:space="preserve">	
- Regulowane nóżki z rolkami z tyłu,
- Wykończenie zewnętrzne kolor biały
- Wykończenie wnętrza ABS w kolorze białym
- Oświetlenie wewnętrzne LED z wyłacznikiem
- Blokada Tak
- Liczba i rodzaj drzwi 1 drzwi szklane na zawiasach
- Hartowane szkło Tak
- Drzwi dwustronne Tak
- Liczba i rodzaj półek 3 białe druciane półki
- Wymiary półek 505 x 415 mm
- Wymiary dolnej półki 505 x 220 mm
- Maks. obciążenie półek do 110 kg/m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
</t>
    </r>
    <r>
      <rPr>
        <b/>
        <u/>
        <sz val="12"/>
        <rFont val="Times New Roman"/>
        <family val="1"/>
        <charset val="238"/>
      </rPr>
      <t>Chłodzenie i funkcje</t>
    </r>
    <r>
      <rPr>
        <sz val="12"/>
        <rFont val="Times New Roman"/>
        <family val="1"/>
        <charset val="238"/>
      </rPr>
      <t xml:space="preserve">	
- Rodzaj kontrolera Elektroniczne
- Rodzaj chłodzenia Wspomagane wentylatorem
- Rodzaj odszraniania Automatyczne
- Chłodziwo R600a
- Termometr Tak
</t>
    </r>
    <r>
      <rPr>
        <b/>
        <u/>
        <sz val="12"/>
        <rFont val="Times New Roman"/>
        <family val="1"/>
        <charset val="238"/>
      </rPr>
      <t>Energia i zużycie</t>
    </r>
    <r>
      <rPr>
        <sz val="12"/>
        <rFont val="Times New Roman"/>
        <family val="1"/>
        <charset val="238"/>
      </rPr>
      <t xml:space="preserve">	
- Klasa energetyczna min. B	
- Napięcia / Częstotliwość 220-240/50 V/Hz
- Poziom hałasu do 40 dB(A)
</t>
    </r>
    <r>
      <rPr>
        <b/>
        <u/>
        <sz val="12"/>
        <rFont val="Times New Roman"/>
        <family val="1"/>
        <charset val="238"/>
      </rPr>
      <t>Wymiary</t>
    </r>
    <r>
      <rPr>
        <sz val="12"/>
        <rFont val="Times New Roman"/>
        <family val="1"/>
        <charset val="238"/>
      </rPr>
      <t xml:space="preserve">	
- Wymiary wewnętrzne (szer.×gł.×wys.) ok. 510 x 485 x 620 mm
- Wymiary zewnętrzne (szer.×gł.×wys.) ok. 600 x 585 x 855 mm</t>
    </r>
  </si>
  <si>
    <t>Uwagi / Nazwa producenta 
i model proponowanego sprzętu</t>
  </si>
  <si>
    <t>Pakiet 2 - Witryna chłodnicza 1 drzwiowa wolnostojąca typu TEFCOLD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</si>
</sst>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4"/>
      <color rgb="FF0000CC"/>
      <name val="Times New Roman"/>
      <family val="1"/>
      <charset val="238"/>
    </font>
    <font>
      <b/>
      <sz val="20"/>
      <color rgb="FFFF0000"/>
      <name val="Arial CE"/>
      <charset val="238"/>
    </font>
    <font>
      <sz val="10"/>
      <color rgb="FFFF0000"/>
      <name val="Arial CE"/>
      <charset val="238"/>
    </font>
    <font>
      <sz val="20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2"/>
      <name val="Arial CE"/>
      <charset val="238"/>
    </font>
    <font>
      <sz val="11"/>
      <name val="Czcionka tekstu podstawowego"/>
      <family val="2"/>
      <charset val="238"/>
    </font>
    <font>
      <b/>
      <sz val="13"/>
      <name val="Times New Roman"/>
      <family val="1"/>
      <charset val="238"/>
    </font>
    <font>
      <b/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44" fontId="2" fillId="0" borderId="10" xfId="1" applyNumberFormat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0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vertical="center"/>
    </xf>
    <xf numFmtId="44" fontId="8" fillId="0" borderId="0" xfId="1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0" fontId="1" fillId="0" borderId="0" xfId="1" applyAlignment="1">
      <alignment horizontal="center" vertical="center"/>
    </xf>
    <xf numFmtId="44" fontId="6" fillId="0" borderId="13" xfId="1" applyNumberFormat="1" applyFont="1" applyFill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4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44" fontId="6" fillId="0" borderId="6" xfId="1" applyNumberFormat="1" applyFont="1" applyFill="1" applyBorder="1" applyAlignment="1">
      <alignment vertical="center"/>
    </xf>
    <xf numFmtId="44" fontId="15" fillId="0" borderId="8" xfId="0" applyNumberFormat="1" applyFont="1" applyBorder="1" applyAlignment="1">
      <alignment vertical="center"/>
    </xf>
    <xf numFmtId="44" fontId="6" fillId="0" borderId="6" xfId="1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6" xfId="1" applyFont="1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2">
    <cellStyle name="Normalny" xfId="0" builtinId="0"/>
    <cellStyle name="Normalny 2" xfId="1" xr:uid="{8F659D12-4669-4F6C-9F65-54EA67BA8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CE8D8-C047-42DC-A336-ADCE70309CE8}">
  <dimension ref="A1:J10"/>
  <sheetViews>
    <sheetView tabSelected="1" view="pageBreakPreview" zoomScaleNormal="100" zoomScaleSheetLayoutView="100" workbookViewId="0">
      <selection activeCell="C6" sqref="C6:C7"/>
    </sheetView>
  </sheetViews>
  <sheetFormatPr defaultColWidth="7.75" defaultRowHeight="12.75"/>
  <cols>
    <col min="1" max="1" width="4.875" style="1" customWidth="1"/>
    <col min="2" max="2" width="61.5" style="1" customWidth="1"/>
    <col min="3" max="3" width="3.75" style="1" bestFit="1" customWidth="1"/>
    <col min="4" max="4" width="4.125" style="1" bestFit="1" customWidth="1"/>
    <col min="5" max="5" width="12.125" style="1" customWidth="1"/>
    <col min="6" max="6" width="12.875" style="1" customWidth="1"/>
    <col min="7" max="7" width="12.75" style="1" customWidth="1"/>
    <col min="8" max="8" width="23" style="1" customWidth="1"/>
    <col min="9" max="9" width="8.375" style="1" bestFit="1" customWidth="1"/>
    <col min="10" max="10" width="9.75" style="1" bestFit="1" customWidth="1"/>
    <col min="11" max="16384" width="7.75" style="1"/>
  </cols>
  <sheetData>
    <row r="1" spans="1:10">
      <c r="H1" s="20" t="s">
        <v>9</v>
      </c>
    </row>
    <row r="3" spans="1:10" ht="15.75">
      <c r="A3" s="29" t="s">
        <v>13</v>
      </c>
      <c r="B3" s="28"/>
      <c r="C3" s="28"/>
      <c r="D3" s="28"/>
      <c r="E3" s="28"/>
      <c r="F3" s="28"/>
      <c r="G3" s="28"/>
      <c r="H3" s="28"/>
    </row>
    <row r="4" spans="1:10" ht="13.5" thickBot="1">
      <c r="A4" s="2"/>
      <c r="B4" s="3"/>
      <c r="C4" s="3"/>
      <c r="D4" s="3"/>
      <c r="E4" s="3"/>
      <c r="F4" s="3"/>
      <c r="G4" s="3"/>
      <c r="H4" s="3"/>
    </row>
    <row r="5" spans="1:10" ht="39.75" thickTop="1" thickBot="1">
      <c r="A5" s="4" t="s">
        <v>0</v>
      </c>
      <c r="B5" s="4" t="s">
        <v>1</v>
      </c>
      <c r="C5" s="4" t="s">
        <v>2</v>
      </c>
      <c r="D5" s="5" t="s">
        <v>8</v>
      </c>
      <c r="E5" s="6" t="s">
        <v>3</v>
      </c>
      <c r="F5" s="6" t="s">
        <v>4</v>
      </c>
      <c r="G5" s="7" t="s">
        <v>5</v>
      </c>
      <c r="H5" s="8" t="s">
        <v>12</v>
      </c>
    </row>
    <row r="6" spans="1:10" s="9" customFormat="1" ht="399" customHeight="1" thickTop="1">
      <c r="A6" s="30">
        <v>1</v>
      </c>
      <c r="B6" s="32" t="s">
        <v>11</v>
      </c>
      <c r="C6" s="34" t="s">
        <v>6</v>
      </c>
      <c r="D6" s="35">
        <v>1</v>
      </c>
      <c r="E6" s="36"/>
      <c r="F6" s="38">
        <f>D6*E6</f>
        <v>0</v>
      </c>
      <c r="G6" s="40">
        <f>F6*1.23</f>
        <v>0</v>
      </c>
      <c r="H6" s="42"/>
      <c r="I6" s="22"/>
    </row>
    <row r="7" spans="1:10" s="9" customFormat="1" ht="273" customHeight="1">
      <c r="A7" s="31"/>
      <c r="B7" s="33"/>
      <c r="C7" s="31"/>
      <c r="D7" s="31"/>
      <c r="E7" s="37"/>
      <c r="F7" s="39"/>
      <c r="G7" s="41"/>
      <c r="H7" s="43"/>
      <c r="I7" s="23"/>
    </row>
    <row r="8" spans="1:10" ht="15.75">
      <c r="A8" s="24" t="s">
        <v>7</v>
      </c>
      <c r="B8" s="25"/>
      <c r="C8" s="25"/>
      <c r="D8" s="25"/>
      <c r="E8" s="26"/>
      <c r="F8" s="21">
        <f>SUM(F6:F7)</f>
        <v>0</v>
      </c>
      <c r="G8" s="10">
        <f>SUM(G6:G7)</f>
        <v>0</v>
      </c>
      <c r="H8" s="11"/>
      <c r="I8" s="12"/>
      <c r="J8" s="13"/>
    </row>
    <row r="9" spans="1:10" ht="15.75">
      <c r="A9" s="14"/>
      <c r="B9" s="15"/>
      <c r="C9" s="16"/>
      <c r="D9" s="16"/>
      <c r="E9" s="17"/>
      <c r="F9" s="17"/>
      <c r="G9" s="18"/>
      <c r="H9" s="19"/>
      <c r="I9" s="12"/>
      <c r="J9" s="13"/>
    </row>
    <row r="10" spans="1:10" ht="47.25" customHeight="1">
      <c r="B10" s="27" t="s">
        <v>10</v>
      </c>
      <c r="C10" s="28"/>
      <c r="D10" s="28"/>
      <c r="E10" s="28"/>
      <c r="F10" s="28"/>
      <c r="G10" s="28"/>
      <c r="H10" s="28"/>
    </row>
  </sheetData>
  <mergeCells count="12">
    <mergeCell ref="I6:I7"/>
    <mergeCell ref="A8:E8"/>
    <mergeCell ref="B10:H10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ageMargins left="0.19685039370078741" right="0.19685039370078741" top="0.74803149606299213" bottom="0.74803149606299213" header="0.31496062992125984" footer="0.31496062992125984"/>
  <pageSetup paperSize="9" scale="6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2.Witryna chłod.TEFCOLD</vt:lpstr>
      <vt:lpstr>'2.Witryna chłod.TEFCOLD'!Obszar_wydruku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2024-01-12T07:53:14Z</dcterms:created>
  <dcterms:modified xsi:type="dcterms:W3CDTF">2024-01-12T08:10:27Z</dcterms:modified>
</cp:coreProperties>
</file>