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\Desktop\Postępowania 2024\ZO-B-17 odczynniki, mat. zuzywalne\"/>
    </mc:Choice>
  </mc:AlternateContent>
  <xr:revisionPtr revIDLastSave="0" documentId="8_{B53F1E20-8B73-4FB6-861D-8DCDDA863C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6" i="1" l="1"/>
  <c r="H106" i="1" s="1"/>
  <c r="F98" i="1"/>
  <c r="H98" i="1" s="1"/>
  <c r="F90" i="1"/>
  <c r="H90" i="1" s="1"/>
  <c r="F80" i="1"/>
  <c r="H80" i="1" s="1"/>
  <c r="F70" i="1"/>
  <c r="H70" i="1" s="1"/>
  <c r="I70" i="1" s="1"/>
  <c r="I71" i="1" s="1"/>
  <c r="I106" i="1" l="1"/>
  <c r="I107" i="1" s="1"/>
  <c r="F107" i="1"/>
  <c r="I98" i="1"/>
  <c r="I99" i="1" s="1"/>
  <c r="F99" i="1"/>
  <c r="I90" i="1"/>
  <c r="I91" i="1" s="1"/>
  <c r="F91" i="1"/>
  <c r="F81" i="1"/>
  <c r="I80" i="1"/>
  <c r="I81" i="1" s="1"/>
  <c r="F71" i="1"/>
  <c r="F60" i="1" l="1"/>
  <c r="H60" i="1" s="1"/>
  <c r="I60" i="1" s="1"/>
  <c r="F59" i="1"/>
  <c r="H59" i="1" s="1"/>
  <c r="I59" i="1" s="1"/>
  <c r="F58" i="1"/>
  <c r="H58" i="1" s="1"/>
  <c r="I58" i="1" s="1"/>
  <c r="F57" i="1"/>
  <c r="H57" i="1" s="1"/>
  <c r="I57" i="1" s="1"/>
  <c r="F47" i="1"/>
  <c r="H47" i="1" s="1"/>
  <c r="F46" i="1"/>
  <c r="H46" i="1" s="1"/>
  <c r="F36" i="1"/>
  <c r="H36" i="1" s="1"/>
  <c r="I36" i="1" s="1"/>
  <c r="F35" i="1"/>
  <c r="H35" i="1" s="1"/>
  <c r="I35" i="1" s="1"/>
  <c r="F34" i="1"/>
  <c r="H34" i="1" s="1"/>
  <c r="I34" i="1" s="1"/>
  <c r="F33" i="1"/>
  <c r="H33" i="1" s="1"/>
  <c r="I33" i="1" s="1"/>
  <c r="F32" i="1"/>
  <c r="H32" i="1" s="1"/>
  <c r="I32" i="1" s="1"/>
  <c r="F31" i="1"/>
  <c r="H31" i="1" s="1"/>
  <c r="I31" i="1" s="1"/>
  <c r="F30" i="1"/>
  <c r="H30" i="1" s="1"/>
  <c r="I30" i="1" s="1"/>
  <c r="F29" i="1"/>
  <c r="H29" i="1" s="1"/>
  <c r="I29" i="1" s="1"/>
  <c r="F28" i="1"/>
  <c r="H28" i="1" s="1"/>
  <c r="I28" i="1" s="1"/>
  <c r="I61" i="1" l="1"/>
  <c r="F61" i="1"/>
  <c r="I46" i="1"/>
  <c r="I47" i="1"/>
  <c r="F48" i="1"/>
  <c r="I37" i="1"/>
  <c r="F37" i="1"/>
  <c r="I48" i="1" l="1"/>
  <c r="F11" i="1" l="1"/>
  <c r="H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I11" i="1" l="1"/>
  <c r="F10" i="1" l="1"/>
  <c r="H10" i="1" s="1"/>
  <c r="F9" i="1"/>
  <c r="H9" i="1" s="1"/>
  <c r="I9" i="1" l="1"/>
  <c r="I10" i="1"/>
  <c r="F19" i="1"/>
  <c r="I19" i="1" l="1"/>
</calcChain>
</file>

<file path=xl/sharedStrings.xml><?xml version="1.0" encoding="utf-8"?>
<sst xmlns="http://schemas.openxmlformats.org/spreadsheetml/2006/main" count="177" uniqueCount="57">
  <si>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</si>
  <si>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</si>
  <si>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</si>
  <si>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</si>
  <si>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</si>
  <si>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</si>
  <si>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</si>
  <si>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</si>
  <si>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</si>
  <si>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Dane adresowe firmy składającej ofertę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</si>
  <si>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</si>
  <si>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</si>
  <si>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</si>
  <si>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 nie gorsze niż produkty wyszczególnione przez Zamawiającego w opisie przedmiotu zamówienia.</t>
  </si>
  <si>
    <t>Część 2</t>
  </si>
  <si>
    <t>Część 9</t>
  </si>
  <si>
    <t>Human coronavirus 229E; Strain: 229E Poziom BSL: ATCC BSL 2
Kategoria produktu: Wirusy
Typ produktu: Wirus zwierzęcy
Klasyfikacja: Coronaviridae, Coronavirus
Oznaczenie szczepu:229E
Nazwa zwyczajowa: Koronawirus ludzki
Źródło izolacji: Wymazy z nosa i gardła od człowieka z łagodną chorobą górnych dróg oddechowych.
Do namnażania w komórkach MRC-5.
Format produktu: Zamrożony.
Zgodny z nr kat. ATCC-VR-740, lub równoważny.</t>
  </si>
  <si>
    <t>szt.</t>
  </si>
  <si>
    <t>MRC-5; Lung Fibroblast; Human (Homo sapiens) Poziom BSL: ATCC BSL 1
Kategoria produktu: Komórki ludzkie
Organizm: Homo sapiens, człowiek
Typ komórki: fibroblast
Morfologia: fibroblast
Tkanka: Płuco
Do namnażania wirusa hCoV-229E
Format produktu: Zamrożony
Zgodny z nr kat. ATCC-CCL-171, lub równoważny.</t>
  </si>
  <si>
    <t xml:space="preserve"> A-549; Lung Carcinoma; Human (Homo sapiens) Poziom BSL: ATCC BSL 1
Kategoria produktu: Komórki ludzkie
Organizm: Homo sapiens, człowiek
Typ komórki: komórka nabłonkowa
Morfologia: podobna do nabłonkowej
Tkanka: Płuco
Choroba: Rak
Format produktu: Zamrożony
Zgodny z nr kat. ATCC-CCL-185, lub równoważny.</t>
  </si>
  <si>
    <t>BEAS-2B; Bronchial Epithelium; Human (Homo sapiens) Poziom BSL: ATCC BSL 2
Kategoria produktu: Komórki ludzkie
Organizm: Homo sapiens, człowiek
Typ komórki: komórka nabłonkowa
Morfologia: nabłonkowa
Tkanka: Płuco; Oskrzele
Choroba: Normalna
Format produktu: Zamrożony
Zgodny z nr kat. ATCC-CRL-3588, lub równoważny.</t>
  </si>
  <si>
    <t>Airway Epithelial Cell Basal Medium, DATA WAŻNOŚCI 30.08.2024 Poziom BSL: ATCC BSL 1, podstawowe medium do hodowli komórek nabłonkowych dróg oddechowych, sterylne, wolne od czerwieni fenolowej, forma płynna pożywki, do hodowli komórek nabłonkowych dróg oddechowych pochodzących z normalnej ludzkiej tkanki płuca, opak. 500 ml; zgodny z nr kat. ATCC-PCS-300-030, lub równoważny</t>
  </si>
  <si>
    <t>opak.</t>
  </si>
  <si>
    <t>Trypsin/EDTA, 1X, 100 ML, DATA WAŻNOŚCI 30.10.2024 Poziom BSL: No BSL, roztwór Trypsyny-EDTA ATCC®, zawiera czerwień fenolową, 0,25% Trypsyna/0,53 mM EDTA w zrównoważonym roztworze soli Hanksa bez wapnia ani magnezu, format produktu: zamrożony, opak. 100 ml; zgodny z nr kat. ATCC-30-2101, lub równoważny</t>
  </si>
  <si>
    <t>F-12K Medium, DATA WAŻNOŚCI 30.06.2024 Poziom BSL: No BSL, pożywka F-12K (Modyfikacja Kaighn'a środka Ham's F-12) zawiera 2 mM L-glutaminy i 1500 mg/L wodorowęglanu sodu, sterylna pożywka w formie płynnej, do użytku w atmosferze zawierającej 5% CO2, opak. 500 ml; zgodny z nr kat. ATCC-30-2004, lub równoważny</t>
  </si>
  <si>
    <t>Dimethylsulfoxide (DMSO), 5 x 5.0 mL, Sterile, Cell Culture Tested Poziom BSL: ATCC BSL 1, krioprotektant do krioprezerwacji linii komórkowych, DMSO klasy kultury komórkowej, przefiltrowany przez membranę PTFE o średnicy porów 0,2 µm, opak. 25 ml; zgodny z nr kat. ATCC-4-X, lub równoważny</t>
  </si>
  <si>
    <t>Eagle's Minimum Essential Medium (EMEM), DATA WAŻNOŚCI 31.08.2024 Poziom BSL: No BSL, sterylna pożywka hodowlana, pożywka w formie płynnej, zawiera Roztwór Earle’s Balanced Salt Solution, aminokwasy niezbędne do wzrostu komórek, 2 mM L-glutaminę, 1 mM pirogronian sodu i 1500 mg/L wodorowęglanu sodu, opak. 500 ml; zgodny z nr kat. ATCC-30-2003, lub równoważny</t>
  </si>
  <si>
    <t>Część 3</t>
  </si>
  <si>
    <t>Część 4</t>
  </si>
  <si>
    <t>Część 5</t>
  </si>
  <si>
    <t>Część 6</t>
  </si>
  <si>
    <t>Część 7</t>
  </si>
  <si>
    <t>Część 8</t>
  </si>
  <si>
    <t xml:space="preserve">Kuweta UV ze szkła kwarcowego z przykrywką:
- pojemność 0,70 ml
- pomiar w zakresie długość fali: 190-2700 nm 
- wymiary zewnętrzne: długość 12,5 mm ; szerokość 12,5 mm ; wysokość 45 mm; 
zgodny z nr kat. B-0529, lub równoważny
</t>
  </si>
  <si>
    <t>Kuweta UV ze szkła kwarcowego z przykrywką:
- pojemność 3,5 ml 
- pomiar w zakresie długość fali: 190-2700 nm
-  wymiary zewnętrzne: długość 12,5 mm ; szerokość 12,5mm ; wysokość 45mm;
zgodny  z nr kat.  B-0533, lub równoważny</t>
  </si>
  <si>
    <t>Pipeta jednokanałowa o zmiennej objętości: 
- pojemność 1-10 µl (mikrolitrów)
- dwufunkcyjny przycisk pipetowania
- mechanizm ustawiania pojemności uniemożliwiający przypadkową zmianę nastawu w trakcie pipetowania
- całkowicie autoklawowalna;
zgodny z nr kat. K-9452, lub równoważny</t>
  </si>
  <si>
    <t>Niesterylne końcówki do pipet kompatybilne z pipetą Finnpipette F2 
- pojemności 0,2-10 µl (mikrolitrów), 
- długość 33 mm, 
- opak. 1000 szt. ;
 zgodny z nr-art. K-9490, lub równoważny</t>
  </si>
  <si>
    <t>Zestaw 2 statywów chłodzących PCR-Cooler:
- pasujące do probówek 0,2 ml i 0,5 ml i płytek 96-dołkowych
- wykonane z tworzywa, które zmienia kolor wraz ze wzrostem temperatury powyżej 7°C;
zgodny  z nr kat. K-0793, lub równoważny</t>
  </si>
  <si>
    <t>zestaw</t>
  </si>
  <si>
    <t>Probówki do PCR pojemność 0,2 ml BRAND, przezroczyste, zamknięcie z płaską pokrywką, szczelna zatyczka, niesterylne, możliwość sterylizacji, opak. 1000 szt.; zgodny z nr kat. 781305, lub równoważny</t>
  </si>
  <si>
    <t>Mikroprobówki wirówkowe o poj. 1,5 ml, z pokrywką, podziałką i polem do opisu, wolne od endotoksyn, DNaz i RNaz  typu Eppendorf, BRAND, niesterylne, opak. 1000 szt.; zgodny z nr kat. 780540, lub równoważny</t>
  </si>
  <si>
    <t>Sączki filtracyjne z bibuły – bezfosforanowe – typ MN 617 G; średnica 90mm, opak. 100 szt.; zgodny z nr kat. B-2561, lub równoważny</t>
  </si>
  <si>
    <t>Fiolki z przeźroczystego szkła sodowo-wapniowego III kl. hydrolitycznej, poj. 10 ml, opak. 100 szt.; zgodny z nr kat. B-5042, lub równoważny</t>
  </si>
  <si>
    <t>Zatyczki do fiolek ND 18; zgodny z nr kat. B-5045, lub równoważny</t>
  </si>
  <si>
    <t>Katalaza z wątroby bydlęcej, zawiesina wodna  40 000-60 000 jednostek/mg białka (E1%/405), opakowanie 50mg;  zgodny z nr kat. C100-50MG, lub równoważny</t>
  </si>
  <si>
    <t>Kwas Jasmonowy  odpowiedni do hodowli komórek roślinnych, BioReagent, płyn, opakowanie 100 mg; zgodny z nr kat. J2500-100MG, lub równoważny</t>
  </si>
  <si>
    <t>Sterylny filtr strzykawkowy PES 25mm, 0,22 um; zgodny z nr kat. SFPES025022S, lub równoważny</t>
  </si>
  <si>
    <t>Niesterylny filtr strzykawkowy NYLON 25mm, 0,22um; zgodny z nr kat. SFNY025022N, lub równoważny</t>
  </si>
  <si>
    <t>Sączki jakościowe miękkie  
gramatura: 75+/-3 (g/m.kw)
zawartość popiołu: 0,0002 – 0,00050 (g)
średnica: 90 mm
opak. 100 szt.
zgodny z nr kat. 06-00a101.090, lub równoważny</t>
  </si>
  <si>
    <t>Sączki jakościowe średnie do średniej filtracji
gramatura: 75+/-2.
zawartość popiołu: 0,00030 – 0,00075
średnica: 110 mm
opak. 100 szt.
zgodny z nr kat. 06-00a102.110, lub równowa</t>
  </si>
  <si>
    <t>Końcówki do pipet kompatybilne z pipetami, HTL, Gilson, Finnpipette, Eppendorf, Thermo.  pojemność/objętość: 0,1ul-10ul; długość: 31,7 mm, materiał: polipropylen, wolny od metali ciężkich, bezbarwne, niesterylne, wolne od DNaz, RNaz, niepirogenne, pakowane w worki po 1000 szt.; zgodny z nr kat. 301006, lub równoważny</t>
  </si>
  <si>
    <t>Tłuczki, mikro, trzon ze stali nierdzewnej, główka zaokrąglona wykonana z PTFE, pasujące do probówek mikrowirowych o pojemności 1,5 ml, długość całkowita 143 mm, opak. 50 szt.; zgodny z nr kat. F19922-0001, lub równoważny</t>
  </si>
  <si>
    <t xml:space="preserve">Metanol, cz.d.a., opak. 500 ml </t>
  </si>
  <si>
    <t xml:space="preserve">Izopropanol, opak. 1 l      </t>
  </si>
  <si>
    <t>Zestaw 3 buforów technicznych do kalibracji pHmetrów: 4pH, 7pH, 9pH; pojemność pojedynczego opakowania: 250ml</t>
  </si>
  <si>
    <t>FORMULARZ CENOWY</t>
  </si>
  <si>
    <t>Załącznik nr 2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</si>
</sst>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/>
    </xf>
    <xf numFmtId="44" fontId="0" fillId="0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Fill="1" applyBorder="1" applyAlignment="1" applyProtection="1">
      <alignment horizontal="center" vertical="top"/>
    </xf>
    <xf numFmtId="9" fontId="0" fillId="0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5" fillId="0" borderId="3" xfId="0" applyFont="1" applyFill="1" applyBorder="1" applyAlignment="1" applyProtection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0" borderId="0" xfId="0" applyAlignment="1" applyProtection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8"/>
  <sheetViews>
    <sheetView tabSelected="1" topLeftCell="A79" zoomScaleNormal="100" zoomScalePageLayoutView="90" workbookViewId="0">
      <selection activeCell="Q100" sqref="Q100"/>
    </sheetView>
  </sheetViews>
  <sheetFormatPr defaultRowHeight="15" x14ac:dyDescent="0.25"/>
  <cols>
    <col min="1" max="1" width="4.140625" customWidth="1"/>
    <col min="2" max="2" width="68.28515625" style="6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29.140625" customWidth="1"/>
  </cols>
  <sheetData>
    <row r="1" spans="1:10" x14ac:dyDescent="0.25">
      <c r="H1" s="37" t="s">
        <v>56</v>
      </c>
      <c r="I1" s="37"/>
      <c r="J1" s="37"/>
    </row>
    <row r="2" spans="1:10" ht="55.5" customHeight="1" x14ac:dyDescent="0.25">
      <c r="A2" s="33" t="s">
        <v>9</v>
      </c>
      <c r="B2" s="33"/>
      <c r="C2" s="34"/>
      <c r="D2" s="34"/>
      <c r="E2" s="34"/>
      <c r="F2" s="34"/>
      <c r="G2" s="34"/>
      <c r="H2" s="34"/>
      <c r="I2" s="34"/>
      <c r="J2" s="34"/>
    </row>
    <row r="3" spans="1:10" x14ac:dyDescent="0.25">
      <c r="A3" s="4"/>
      <c r="B3" s="7"/>
      <c r="C3" s="4"/>
      <c r="D3" s="5"/>
      <c r="E3" s="4"/>
      <c r="F3" s="4"/>
      <c r="G3" s="4"/>
      <c r="H3" s="4"/>
      <c r="I3" s="4"/>
    </row>
    <row r="5" spans="1:10" ht="31.5" customHeight="1" x14ac:dyDescent="0.25">
      <c r="A5" s="3"/>
      <c r="B5" s="35"/>
      <c r="C5" s="36" t="s">
        <v>55</v>
      </c>
      <c r="D5" s="36"/>
      <c r="E5" s="36"/>
      <c r="F5" s="36"/>
      <c r="G5" s="36"/>
      <c r="H5" s="36"/>
      <c r="I5" s="2"/>
    </row>
    <row r="6" spans="1:10" x14ac:dyDescent="0.25">
      <c r="A6" s="3"/>
      <c r="C6" s="2"/>
      <c r="D6" s="2"/>
      <c r="E6" s="2"/>
      <c r="F6" s="2"/>
      <c r="G6" s="2"/>
      <c r="H6" s="2"/>
      <c r="I6" s="2"/>
    </row>
    <row r="7" spans="1:10" ht="51" x14ac:dyDescent="0.25">
      <c r="A7" s="8" t="s">
        <v>1</v>
      </c>
      <c r="B7" s="9" t="s">
        <v>2</v>
      </c>
      <c r="C7" s="8" t="s">
        <v>7</v>
      </c>
      <c r="D7" s="8" t="s">
        <v>0</v>
      </c>
      <c r="E7" s="10" t="s">
        <v>3</v>
      </c>
      <c r="F7" s="10" t="s">
        <v>4</v>
      </c>
      <c r="G7" s="10" t="s">
        <v>11</v>
      </c>
      <c r="H7" s="10" t="s">
        <v>12</v>
      </c>
      <c r="I7" s="10" t="s">
        <v>5</v>
      </c>
      <c r="J7" s="11" t="s">
        <v>10</v>
      </c>
    </row>
    <row r="8" spans="1:10" x14ac:dyDescent="0.25">
      <c r="A8" s="28" t="s">
        <v>8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s="25" customFormat="1" ht="64.5" customHeight="1" x14ac:dyDescent="0.25">
      <c r="A9" s="17">
        <v>1</v>
      </c>
      <c r="B9" s="18" t="s">
        <v>33</v>
      </c>
      <c r="C9" s="19" t="s">
        <v>17</v>
      </c>
      <c r="D9" s="19">
        <v>1</v>
      </c>
      <c r="E9" s="20"/>
      <c r="F9" s="21">
        <f t="shared" ref="F9:F10" si="0">E9*D9</f>
        <v>0</v>
      </c>
      <c r="G9" s="22"/>
      <c r="H9" s="21">
        <f t="shared" ref="H9:H10" si="1">F9*G9</f>
        <v>0</v>
      </c>
      <c r="I9" s="23">
        <f t="shared" ref="I9:I10" si="2">F9+H9</f>
        <v>0</v>
      </c>
      <c r="J9" s="24"/>
    </row>
    <row r="10" spans="1:10" s="25" customFormat="1" ht="76.5" x14ac:dyDescent="0.25">
      <c r="A10" s="17">
        <v>2</v>
      </c>
      <c r="B10" s="26" t="s">
        <v>34</v>
      </c>
      <c r="C10" s="19" t="s">
        <v>17</v>
      </c>
      <c r="D10" s="19">
        <v>1</v>
      </c>
      <c r="E10" s="20"/>
      <c r="F10" s="21">
        <f t="shared" si="0"/>
        <v>0</v>
      </c>
      <c r="G10" s="22"/>
      <c r="H10" s="21">
        <f t="shared" si="1"/>
        <v>0</v>
      </c>
      <c r="I10" s="23">
        <f t="shared" si="2"/>
        <v>0</v>
      </c>
      <c r="J10" s="24"/>
    </row>
    <row r="11" spans="1:10" s="25" customFormat="1" ht="89.25" x14ac:dyDescent="0.25">
      <c r="A11" s="17">
        <v>3</v>
      </c>
      <c r="B11" s="26" t="s">
        <v>35</v>
      </c>
      <c r="C11" s="19" t="s">
        <v>17</v>
      </c>
      <c r="D11" s="19">
        <v>1</v>
      </c>
      <c r="E11" s="20"/>
      <c r="F11" s="21">
        <f t="shared" ref="F11:F18" si="3">E11*D11</f>
        <v>0</v>
      </c>
      <c r="G11" s="22"/>
      <c r="H11" s="21">
        <f t="shared" ref="H11:H18" si="4">F11*G11</f>
        <v>0</v>
      </c>
      <c r="I11" s="23">
        <f t="shared" ref="I11:I18" si="5">F11+H11</f>
        <v>0</v>
      </c>
      <c r="J11" s="24"/>
    </row>
    <row r="12" spans="1:10" s="25" customFormat="1" ht="63.75" x14ac:dyDescent="0.25">
      <c r="A12" s="17">
        <v>4</v>
      </c>
      <c r="B12" s="26" t="s">
        <v>36</v>
      </c>
      <c r="C12" s="19" t="s">
        <v>22</v>
      </c>
      <c r="D12" s="19">
        <v>1</v>
      </c>
      <c r="E12" s="20"/>
      <c r="F12" s="21">
        <f t="shared" si="3"/>
        <v>0</v>
      </c>
      <c r="G12" s="22"/>
      <c r="H12" s="21">
        <f t="shared" si="4"/>
        <v>0</v>
      </c>
      <c r="I12" s="23">
        <f t="shared" si="5"/>
        <v>0</v>
      </c>
      <c r="J12" s="24"/>
    </row>
    <row r="13" spans="1:10" s="25" customFormat="1" ht="63.75" x14ac:dyDescent="0.25">
      <c r="A13" s="17">
        <v>5</v>
      </c>
      <c r="B13" s="26" t="s">
        <v>37</v>
      </c>
      <c r="C13" s="19" t="s">
        <v>38</v>
      </c>
      <c r="D13" s="19">
        <v>1</v>
      </c>
      <c r="E13" s="20"/>
      <c r="F13" s="21">
        <f t="shared" si="3"/>
        <v>0</v>
      </c>
      <c r="G13" s="22"/>
      <c r="H13" s="21">
        <f t="shared" si="4"/>
        <v>0</v>
      </c>
      <c r="I13" s="23">
        <f t="shared" si="5"/>
        <v>0</v>
      </c>
      <c r="J13" s="24"/>
    </row>
    <row r="14" spans="1:10" s="25" customFormat="1" ht="38.25" x14ac:dyDescent="0.25">
      <c r="A14" s="17">
        <v>6</v>
      </c>
      <c r="B14" s="26" t="s">
        <v>39</v>
      </c>
      <c r="C14" s="19" t="s">
        <v>22</v>
      </c>
      <c r="D14" s="19">
        <v>1</v>
      </c>
      <c r="E14" s="20"/>
      <c r="F14" s="21">
        <f t="shared" si="3"/>
        <v>0</v>
      </c>
      <c r="G14" s="22"/>
      <c r="H14" s="21">
        <f t="shared" si="4"/>
        <v>0</v>
      </c>
      <c r="I14" s="23">
        <f t="shared" si="5"/>
        <v>0</v>
      </c>
      <c r="J14" s="24"/>
    </row>
    <row r="15" spans="1:10" s="25" customFormat="1" ht="38.25" x14ac:dyDescent="0.25">
      <c r="A15" s="17">
        <v>7</v>
      </c>
      <c r="B15" s="26" t="s">
        <v>40</v>
      </c>
      <c r="C15" s="19" t="s">
        <v>22</v>
      </c>
      <c r="D15" s="19">
        <v>1</v>
      </c>
      <c r="E15" s="20"/>
      <c r="F15" s="21">
        <f t="shared" si="3"/>
        <v>0</v>
      </c>
      <c r="G15" s="22"/>
      <c r="H15" s="21">
        <f t="shared" si="4"/>
        <v>0</v>
      </c>
      <c r="I15" s="23">
        <f t="shared" si="5"/>
        <v>0</v>
      </c>
      <c r="J15" s="24"/>
    </row>
    <row r="16" spans="1:10" s="25" customFormat="1" ht="25.5" x14ac:dyDescent="0.25">
      <c r="A16" s="17">
        <v>8</v>
      </c>
      <c r="B16" s="26" t="s">
        <v>41</v>
      </c>
      <c r="C16" s="19" t="s">
        <v>22</v>
      </c>
      <c r="D16" s="19">
        <v>1</v>
      </c>
      <c r="E16" s="20"/>
      <c r="F16" s="21">
        <f t="shared" si="3"/>
        <v>0</v>
      </c>
      <c r="G16" s="22"/>
      <c r="H16" s="21">
        <f t="shared" si="4"/>
        <v>0</v>
      </c>
      <c r="I16" s="23">
        <f t="shared" si="5"/>
        <v>0</v>
      </c>
      <c r="J16" s="24"/>
    </row>
    <row r="17" spans="1:10" s="25" customFormat="1" ht="25.5" x14ac:dyDescent="0.25">
      <c r="A17" s="17">
        <v>9</v>
      </c>
      <c r="B17" s="26" t="s">
        <v>42</v>
      </c>
      <c r="C17" s="19" t="s">
        <v>17</v>
      </c>
      <c r="D17" s="19">
        <v>3</v>
      </c>
      <c r="E17" s="20"/>
      <c r="F17" s="21">
        <f t="shared" si="3"/>
        <v>0</v>
      </c>
      <c r="G17" s="22"/>
      <c r="H17" s="21">
        <f t="shared" si="4"/>
        <v>0</v>
      </c>
      <c r="I17" s="23">
        <f t="shared" si="5"/>
        <v>0</v>
      </c>
      <c r="J17" s="24"/>
    </row>
    <row r="18" spans="1:10" s="25" customFormat="1" ht="15.75" thickBot="1" x14ac:dyDescent="0.3">
      <c r="A18" s="17">
        <v>10</v>
      </c>
      <c r="B18" s="26" t="s">
        <v>43</v>
      </c>
      <c r="C18" s="19" t="s">
        <v>17</v>
      </c>
      <c r="D18" s="19">
        <v>2</v>
      </c>
      <c r="E18" s="20"/>
      <c r="F18" s="21">
        <f t="shared" si="3"/>
        <v>0</v>
      </c>
      <c r="G18" s="22"/>
      <c r="H18" s="21">
        <f t="shared" si="4"/>
        <v>0</v>
      </c>
      <c r="I18" s="23">
        <f t="shared" si="5"/>
        <v>0</v>
      </c>
      <c r="J18" s="24"/>
    </row>
    <row r="19" spans="1:10" ht="15.75" thickBot="1" x14ac:dyDescent="0.3">
      <c r="A19" s="13"/>
      <c r="B19" s="29" t="s">
        <v>6</v>
      </c>
      <c r="C19" s="30"/>
      <c r="D19" s="30"/>
      <c r="E19" s="31"/>
      <c r="F19" s="14">
        <f>SUM(F9:F18)</f>
        <v>0</v>
      </c>
      <c r="G19" s="15"/>
      <c r="H19" s="15"/>
      <c r="I19" s="16">
        <f>SUM(I9:I18)</f>
        <v>0</v>
      </c>
      <c r="J19" s="12"/>
    </row>
    <row r="20" spans="1:10" x14ac:dyDescent="0.25">
      <c r="A20" s="4"/>
      <c r="B20" s="7"/>
      <c r="C20" s="4"/>
      <c r="D20" s="5"/>
      <c r="E20" s="4"/>
      <c r="F20" s="4"/>
      <c r="G20" s="4"/>
      <c r="H20" s="4"/>
      <c r="I20" s="4"/>
    </row>
    <row r="21" spans="1:10" ht="63" customHeight="1" x14ac:dyDescent="0.25">
      <c r="A21" s="4"/>
      <c r="B21" s="32" t="s">
        <v>13</v>
      </c>
      <c r="C21" s="32"/>
      <c r="D21" s="32"/>
      <c r="E21" s="32"/>
      <c r="F21" s="32"/>
      <c r="G21" s="32"/>
      <c r="H21" s="32"/>
      <c r="I21" s="4"/>
    </row>
    <row r="24" spans="1:10" ht="31.5" customHeight="1" x14ac:dyDescent="0.25">
      <c r="A24" s="3"/>
      <c r="B24" s="27"/>
      <c r="C24" s="27"/>
      <c r="D24" s="27"/>
      <c r="E24" s="27"/>
      <c r="F24" s="27"/>
      <c r="G24" s="27"/>
      <c r="H24" s="27"/>
      <c r="I24" s="2"/>
    </row>
    <row r="25" spans="1:10" x14ac:dyDescent="0.25">
      <c r="A25" s="3"/>
      <c r="C25" s="2"/>
      <c r="D25" s="2"/>
      <c r="E25" s="2"/>
      <c r="F25" s="2"/>
      <c r="G25" s="2"/>
      <c r="H25" s="2"/>
      <c r="I25" s="2"/>
    </row>
    <row r="26" spans="1:10" ht="51" x14ac:dyDescent="0.25">
      <c r="A26" s="8" t="s">
        <v>1</v>
      </c>
      <c r="B26" s="9" t="s">
        <v>2</v>
      </c>
      <c r="C26" s="8" t="s">
        <v>7</v>
      </c>
      <c r="D26" s="8" t="s">
        <v>0</v>
      </c>
      <c r="E26" s="10" t="s">
        <v>3</v>
      </c>
      <c r="F26" s="10" t="s">
        <v>4</v>
      </c>
      <c r="G26" s="10" t="s">
        <v>11</v>
      </c>
      <c r="H26" s="10" t="s">
        <v>12</v>
      </c>
      <c r="I26" s="10" t="s">
        <v>5</v>
      </c>
      <c r="J26" s="11" t="s">
        <v>10</v>
      </c>
    </row>
    <row r="27" spans="1:10" x14ac:dyDescent="0.25">
      <c r="A27" s="28" t="s">
        <v>14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s="25" customFormat="1" ht="140.25" x14ac:dyDescent="0.25">
      <c r="A28" s="17">
        <v>1</v>
      </c>
      <c r="B28" s="18" t="s">
        <v>16</v>
      </c>
      <c r="C28" s="19" t="s">
        <v>17</v>
      </c>
      <c r="D28" s="19">
        <v>1</v>
      </c>
      <c r="E28" s="20"/>
      <c r="F28" s="21">
        <f t="shared" ref="F28:F36" si="6">E28*D28</f>
        <v>0</v>
      </c>
      <c r="G28" s="22"/>
      <c r="H28" s="21">
        <f t="shared" ref="H28:H36" si="7">F28*G28</f>
        <v>0</v>
      </c>
      <c r="I28" s="23">
        <f t="shared" ref="I28:I36" si="8">F28+H28</f>
        <v>0</v>
      </c>
      <c r="J28" s="24"/>
    </row>
    <row r="29" spans="1:10" s="25" customFormat="1" ht="114.75" x14ac:dyDescent="0.25">
      <c r="A29" s="17">
        <v>2</v>
      </c>
      <c r="B29" s="26" t="s">
        <v>18</v>
      </c>
      <c r="C29" s="19" t="s">
        <v>17</v>
      </c>
      <c r="D29" s="19">
        <v>1</v>
      </c>
      <c r="E29" s="20"/>
      <c r="F29" s="21">
        <f t="shared" si="6"/>
        <v>0</v>
      </c>
      <c r="G29" s="22"/>
      <c r="H29" s="21">
        <f t="shared" si="7"/>
        <v>0</v>
      </c>
      <c r="I29" s="23">
        <f t="shared" si="8"/>
        <v>0</v>
      </c>
      <c r="J29" s="24"/>
    </row>
    <row r="30" spans="1:10" s="25" customFormat="1" ht="114.75" x14ac:dyDescent="0.25">
      <c r="A30" s="17">
        <v>3</v>
      </c>
      <c r="B30" s="26" t="s">
        <v>19</v>
      </c>
      <c r="C30" s="19" t="s">
        <v>17</v>
      </c>
      <c r="D30" s="19">
        <v>1</v>
      </c>
      <c r="E30" s="20"/>
      <c r="F30" s="21">
        <f t="shared" si="6"/>
        <v>0</v>
      </c>
      <c r="G30" s="22"/>
      <c r="H30" s="21">
        <f t="shared" si="7"/>
        <v>0</v>
      </c>
      <c r="I30" s="23">
        <f t="shared" si="8"/>
        <v>0</v>
      </c>
      <c r="J30" s="24"/>
    </row>
    <row r="31" spans="1:10" s="25" customFormat="1" ht="127.5" x14ac:dyDescent="0.25">
      <c r="A31" s="17">
        <v>4</v>
      </c>
      <c r="B31" s="26" t="s">
        <v>20</v>
      </c>
      <c r="C31" s="19" t="s">
        <v>17</v>
      </c>
      <c r="D31" s="19">
        <v>1</v>
      </c>
      <c r="E31" s="20"/>
      <c r="F31" s="21">
        <f t="shared" si="6"/>
        <v>0</v>
      </c>
      <c r="G31" s="22"/>
      <c r="H31" s="21">
        <f t="shared" si="7"/>
        <v>0</v>
      </c>
      <c r="I31" s="23">
        <f t="shared" si="8"/>
        <v>0</v>
      </c>
      <c r="J31" s="24"/>
    </row>
    <row r="32" spans="1:10" s="25" customFormat="1" ht="76.5" x14ac:dyDescent="0.25">
      <c r="A32" s="17">
        <v>5</v>
      </c>
      <c r="B32" s="26" t="s">
        <v>21</v>
      </c>
      <c r="C32" s="19" t="s">
        <v>22</v>
      </c>
      <c r="D32" s="19">
        <v>1</v>
      </c>
      <c r="E32" s="20"/>
      <c r="F32" s="21">
        <f t="shared" si="6"/>
        <v>0</v>
      </c>
      <c r="G32" s="22"/>
      <c r="H32" s="21">
        <f t="shared" si="7"/>
        <v>0</v>
      </c>
      <c r="I32" s="23">
        <f t="shared" si="8"/>
        <v>0</v>
      </c>
      <c r="J32" s="24"/>
    </row>
    <row r="33" spans="1:10" s="25" customFormat="1" ht="63.75" x14ac:dyDescent="0.25">
      <c r="A33" s="17">
        <v>6</v>
      </c>
      <c r="B33" s="26" t="s">
        <v>23</v>
      </c>
      <c r="C33" s="19" t="s">
        <v>22</v>
      </c>
      <c r="D33" s="19">
        <v>1</v>
      </c>
      <c r="E33" s="20"/>
      <c r="F33" s="21">
        <f t="shared" si="6"/>
        <v>0</v>
      </c>
      <c r="G33" s="22"/>
      <c r="H33" s="21">
        <f t="shared" si="7"/>
        <v>0</v>
      </c>
      <c r="I33" s="23">
        <f t="shared" si="8"/>
        <v>0</v>
      </c>
      <c r="J33" s="24"/>
    </row>
    <row r="34" spans="1:10" s="25" customFormat="1" ht="63.75" x14ac:dyDescent="0.25">
      <c r="A34" s="17">
        <v>7</v>
      </c>
      <c r="B34" s="26" t="s">
        <v>24</v>
      </c>
      <c r="C34" s="19" t="s">
        <v>22</v>
      </c>
      <c r="D34" s="19">
        <v>1</v>
      </c>
      <c r="E34" s="20"/>
      <c r="F34" s="21">
        <f t="shared" si="6"/>
        <v>0</v>
      </c>
      <c r="G34" s="22"/>
      <c r="H34" s="21">
        <f t="shared" si="7"/>
        <v>0</v>
      </c>
      <c r="I34" s="23">
        <f t="shared" si="8"/>
        <v>0</v>
      </c>
      <c r="J34" s="24"/>
    </row>
    <row r="35" spans="1:10" s="25" customFormat="1" ht="51" x14ac:dyDescent="0.25">
      <c r="A35" s="17">
        <v>8</v>
      </c>
      <c r="B35" s="26" t="s">
        <v>25</v>
      </c>
      <c r="C35" s="19" t="s">
        <v>22</v>
      </c>
      <c r="D35" s="19">
        <v>1</v>
      </c>
      <c r="E35" s="20"/>
      <c r="F35" s="21">
        <f t="shared" si="6"/>
        <v>0</v>
      </c>
      <c r="G35" s="22"/>
      <c r="H35" s="21">
        <f t="shared" si="7"/>
        <v>0</v>
      </c>
      <c r="I35" s="23">
        <f t="shared" si="8"/>
        <v>0</v>
      </c>
      <c r="J35" s="24"/>
    </row>
    <row r="36" spans="1:10" s="25" customFormat="1" ht="77.25" thickBot="1" x14ac:dyDescent="0.3">
      <c r="A36" s="17">
        <v>9</v>
      </c>
      <c r="B36" s="26" t="s">
        <v>26</v>
      </c>
      <c r="C36" s="19" t="s">
        <v>22</v>
      </c>
      <c r="D36" s="19">
        <v>1</v>
      </c>
      <c r="E36" s="20"/>
      <c r="F36" s="21">
        <f t="shared" si="6"/>
        <v>0</v>
      </c>
      <c r="G36" s="22"/>
      <c r="H36" s="21">
        <f t="shared" si="7"/>
        <v>0</v>
      </c>
      <c r="I36" s="23">
        <f t="shared" si="8"/>
        <v>0</v>
      </c>
      <c r="J36" s="24"/>
    </row>
    <row r="37" spans="1:10" ht="15.75" thickBot="1" x14ac:dyDescent="0.3">
      <c r="A37" s="13"/>
      <c r="B37" s="29" t="s">
        <v>6</v>
      </c>
      <c r="C37" s="30"/>
      <c r="D37" s="30"/>
      <c r="E37" s="31"/>
      <c r="F37" s="14">
        <f>SUM(F28:F36)</f>
        <v>0</v>
      </c>
      <c r="G37" s="15"/>
      <c r="H37" s="15"/>
      <c r="I37" s="16">
        <f>SUM(I28:I36)</f>
        <v>0</v>
      </c>
      <c r="J37" s="12"/>
    </row>
    <row r="38" spans="1:10" x14ac:dyDescent="0.25">
      <c r="A38" s="4"/>
      <c r="B38" s="7"/>
      <c r="C38" s="4"/>
      <c r="D38" s="5"/>
      <c r="E38" s="4"/>
      <c r="F38" s="4"/>
      <c r="G38" s="4"/>
      <c r="H38" s="4"/>
      <c r="I38" s="4"/>
    </row>
    <row r="39" spans="1:10" ht="63" customHeight="1" x14ac:dyDescent="0.25">
      <c r="A39" s="4"/>
      <c r="B39" s="32" t="s">
        <v>13</v>
      </c>
      <c r="C39" s="32"/>
      <c r="D39" s="32"/>
      <c r="E39" s="32"/>
      <c r="F39" s="32"/>
      <c r="G39" s="32"/>
      <c r="H39" s="32"/>
      <c r="I39" s="4"/>
    </row>
    <row r="42" spans="1:10" ht="31.5" customHeight="1" x14ac:dyDescent="0.25">
      <c r="A42" s="3"/>
      <c r="B42" s="27"/>
      <c r="C42" s="27"/>
      <c r="D42" s="27"/>
      <c r="E42" s="27"/>
      <c r="F42" s="27"/>
      <c r="G42" s="27"/>
      <c r="H42" s="27"/>
      <c r="I42" s="2"/>
    </row>
    <row r="43" spans="1:10" x14ac:dyDescent="0.25">
      <c r="A43" s="3"/>
      <c r="C43" s="2"/>
      <c r="D43" s="2"/>
      <c r="E43" s="2"/>
      <c r="F43" s="2"/>
      <c r="G43" s="2"/>
      <c r="H43" s="2"/>
      <c r="I43" s="2"/>
    </row>
    <row r="44" spans="1:10" ht="38.25" x14ac:dyDescent="0.25">
      <c r="A44" s="8" t="s">
        <v>1</v>
      </c>
      <c r="B44" s="9" t="s">
        <v>2</v>
      </c>
      <c r="C44" s="8" t="s">
        <v>7</v>
      </c>
      <c r="D44" s="8" t="s">
        <v>0</v>
      </c>
      <c r="E44" s="10" t="s">
        <v>3</v>
      </c>
      <c r="F44" s="10" t="s">
        <v>4</v>
      </c>
      <c r="G44" s="10" t="s">
        <v>11</v>
      </c>
      <c r="H44" s="10" t="s">
        <v>12</v>
      </c>
      <c r="I44" s="10" t="s">
        <v>5</v>
      </c>
      <c r="J44" s="11" t="s">
        <v>10</v>
      </c>
    </row>
    <row r="45" spans="1:10" x14ac:dyDescent="0.25">
      <c r="A45" s="28" t="s">
        <v>27</v>
      </c>
      <c r="B45" s="28"/>
      <c r="C45" s="28"/>
      <c r="D45" s="28"/>
      <c r="E45" s="28"/>
      <c r="F45" s="28"/>
      <c r="G45" s="28"/>
      <c r="H45" s="28"/>
      <c r="I45" s="28"/>
      <c r="J45" s="28"/>
    </row>
    <row r="46" spans="1:10" s="25" customFormat="1" ht="25.5" x14ac:dyDescent="0.25">
      <c r="A46" s="17">
        <v>1</v>
      </c>
      <c r="B46" s="18" t="s">
        <v>44</v>
      </c>
      <c r="C46" s="19" t="s">
        <v>22</v>
      </c>
      <c r="D46" s="19">
        <v>1</v>
      </c>
      <c r="E46" s="20"/>
      <c r="F46" s="21">
        <f t="shared" ref="F46:F47" si="9">E46*D46</f>
        <v>0</v>
      </c>
      <c r="G46" s="22"/>
      <c r="H46" s="21">
        <f t="shared" ref="H46:H47" si="10">F46*G46</f>
        <v>0</v>
      </c>
      <c r="I46" s="23">
        <f t="shared" ref="I46:I47" si="11">F46+H46</f>
        <v>0</v>
      </c>
      <c r="J46" s="24"/>
    </row>
    <row r="47" spans="1:10" s="25" customFormat="1" ht="26.25" thickBot="1" x14ac:dyDescent="0.3">
      <c r="A47" s="17">
        <v>2</v>
      </c>
      <c r="B47" s="26" t="s">
        <v>45</v>
      </c>
      <c r="C47" s="19" t="s">
        <v>22</v>
      </c>
      <c r="D47" s="19">
        <v>1</v>
      </c>
      <c r="E47" s="20"/>
      <c r="F47" s="21">
        <f t="shared" si="9"/>
        <v>0</v>
      </c>
      <c r="G47" s="22"/>
      <c r="H47" s="21">
        <f t="shared" si="10"/>
        <v>0</v>
      </c>
      <c r="I47" s="23">
        <f t="shared" si="11"/>
        <v>0</v>
      </c>
      <c r="J47" s="24"/>
    </row>
    <row r="48" spans="1:10" ht="15.75" thickBot="1" x14ac:dyDescent="0.3">
      <c r="A48" s="13"/>
      <c r="B48" s="29" t="s">
        <v>6</v>
      </c>
      <c r="C48" s="30"/>
      <c r="D48" s="30"/>
      <c r="E48" s="31"/>
      <c r="F48" s="14">
        <f>SUM(F46:F47)</f>
        <v>0</v>
      </c>
      <c r="G48" s="15"/>
      <c r="H48" s="15"/>
      <c r="I48" s="16">
        <f>SUM(I46:I47)</f>
        <v>0</v>
      </c>
      <c r="J48" s="12"/>
    </row>
    <row r="49" spans="1:10" x14ac:dyDescent="0.25">
      <c r="A49" s="4"/>
      <c r="B49" s="7"/>
      <c r="C49" s="4"/>
      <c r="D49" s="5"/>
      <c r="E49" s="4"/>
      <c r="F49" s="4"/>
      <c r="G49" s="4"/>
      <c r="H49" s="4"/>
      <c r="I49" s="4"/>
    </row>
    <row r="50" spans="1:10" ht="63" customHeight="1" x14ac:dyDescent="0.25">
      <c r="A50" s="4"/>
      <c r="B50" s="32" t="s">
        <v>13</v>
      </c>
      <c r="C50" s="32"/>
      <c r="D50" s="32"/>
      <c r="E50" s="32"/>
      <c r="F50" s="32"/>
      <c r="G50" s="32"/>
      <c r="H50" s="32"/>
      <c r="I50" s="4"/>
    </row>
    <row r="53" spans="1:10" ht="31.5" customHeight="1" x14ac:dyDescent="0.25">
      <c r="A53" s="3"/>
      <c r="B53" s="27"/>
      <c r="C53" s="27"/>
      <c r="D53" s="27"/>
      <c r="E53" s="27"/>
      <c r="F53" s="27"/>
      <c r="G53" s="27"/>
      <c r="H53" s="27"/>
      <c r="I53" s="2"/>
    </row>
    <row r="54" spans="1:10" x14ac:dyDescent="0.25">
      <c r="A54" s="3"/>
      <c r="C54" s="2"/>
      <c r="D54" s="2"/>
      <c r="E54" s="2"/>
      <c r="F54" s="2"/>
      <c r="G54" s="2"/>
      <c r="H54" s="2"/>
      <c r="I54" s="2"/>
    </row>
    <row r="55" spans="1:10" ht="38.25" x14ac:dyDescent="0.25">
      <c r="A55" s="8" t="s">
        <v>1</v>
      </c>
      <c r="B55" s="9" t="s">
        <v>2</v>
      </c>
      <c r="C55" s="8" t="s">
        <v>7</v>
      </c>
      <c r="D55" s="8" t="s">
        <v>0</v>
      </c>
      <c r="E55" s="10" t="s">
        <v>3</v>
      </c>
      <c r="F55" s="10" t="s">
        <v>4</v>
      </c>
      <c r="G55" s="10" t="s">
        <v>11</v>
      </c>
      <c r="H55" s="10" t="s">
        <v>12</v>
      </c>
      <c r="I55" s="10" t="s">
        <v>5</v>
      </c>
      <c r="J55" s="11" t="s">
        <v>10</v>
      </c>
    </row>
    <row r="56" spans="1:10" x14ac:dyDescent="0.25">
      <c r="A56" s="28" t="s">
        <v>28</v>
      </c>
      <c r="B56" s="28"/>
      <c r="C56" s="28"/>
      <c r="D56" s="28"/>
      <c r="E56" s="28"/>
      <c r="F56" s="28"/>
      <c r="G56" s="28"/>
      <c r="H56" s="28"/>
      <c r="I56" s="28"/>
      <c r="J56" s="28"/>
    </row>
    <row r="57" spans="1:10" s="25" customFormat="1" ht="25.5" x14ac:dyDescent="0.25">
      <c r="A57" s="17">
        <v>1</v>
      </c>
      <c r="B57" s="18" t="s">
        <v>47</v>
      </c>
      <c r="C57" s="19" t="s">
        <v>17</v>
      </c>
      <c r="D57" s="19">
        <v>100</v>
      </c>
      <c r="E57" s="20"/>
      <c r="F57" s="21">
        <f t="shared" ref="F57:F60" si="12">E57*D57</f>
        <v>0</v>
      </c>
      <c r="G57" s="22"/>
      <c r="H57" s="21">
        <f t="shared" ref="H57:H60" si="13">F57*G57</f>
        <v>0</v>
      </c>
      <c r="I57" s="23">
        <f t="shared" ref="I57:I60" si="14">F57+H57</f>
        <v>0</v>
      </c>
      <c r="J57" s="24"/>
    </row>
    <row r="58" spans="1:10" s="25" customFormat="1" ht="25.5" x14ac:dyDescent="0.25">
      <c r="A58" s="17">
        <v>2</v>
      </c>
      <c r="B58" s="26" t="s">
        <v>46</v>
      </c>
      <c r="C58" s="19" t="s">
        <v>17</v>
      </c>
      <c r="D58" s="19">
        <v>10</v>
      </c>
      <c r="E58" s="20"/>
      <c r="F58" s="21">
        <f t="shared" si="12"/>
        <v>0</v>
      </c>
      <c r="G58" s="22"/>
      <c r="H58" s="21">
        <f t="shared" si="13"/>
        <v>0</v>
      </c>
      <c r="I58" s="23">
        <f t="shared" si="14"/>
        <v>0</v>
      </c>
      <c r="J58" s="24"/>
    </row>
    <row r="59" spans="1:10" s="25" customFormat="1" ht="76.5" x14ac:dyDescent="0.25">
      <c r="A59" s="17">
        <v>3</v>
      </c>
      <c r="B59" s="26" t="s">
        <v>48</v>
      </c>
      <c r="C59" s="19" t="s">
        <v>22</v>
      </c>
      <c r="D59" s="19">
        <v>5</v>
      </c>
      <c r="E59" s="20"/>
      <c r="F59" s="21">
        <f t="shared" si="12"/>
        <v>0</v>
      </c>
      <c r="G59" s="22"/>
      <c r="H59" s="21">
        <f t="shared" si="13"/>
        <v>0</v>
      </c>
      <c r="I59" s="23">
        <f t="shared" si="14"/>
        <v>0</v>
      </c>
      <c r="J59" s="24"/>
    </row>
    <row r="60" spans="1:10" s="25" customFormat="1" ht="77.25" thickBot="1" x14ac:dyDescent="0.3">
      <c r="A60" s="17">
        <v>4</v>
      </c>
      <c r="B60" s="26" t="s">
        <v>49</v>
      </c>
      <c r="C60" s="19" t="s">
        <v>22</v>
      </c>
      <c r="D60" s="19">
        <v>7</v>
      </c>
      <c r="E60" s="20"/>
      <c r="F60" s="21">
        <f t="shared" si="12"/>
        <v>0</v>
      </c>
      <c r="G60" s="22"/>
      <c r="H60" s="21">
        <f t="shared" si="13"/>
        <v>0</v>
      </c>
      <c r="I60" s="23">
        <f t="shared" si="14"/>
        <v>0</v>
      </c>
      <c r="J60" s="24"/>
    </row>
    <row r="61" spans="1:10" ht="15.75" thickBot="1" x14ac:dyDescent="0.3">
      <c r="A61" s="13"/>
      <c r="B61" s="29" t="s">
        <v>6</v>
      </c>
      <c r="C61" s="30"/>
      <c r="D61" s="30"/>
      <c r="E61" s="31"/>
      <c r="F61" s="14">
        <f>SUM(F57:F60)</f>
        <v>0</v>
      </c>
      <c r="G61" s="15"/>
      <c r="H61" s="15"/>
      <c r="I61" s="16">
        <f>SUM(I57:I60)</f>
        <v>0</v>
      </c>
      <c r="J61" s="12"/>
    </row>
    <row r="62" spans="1:10" x14ac:dyDescent="0.25">
      <c r="A62" s="4"/>
      <c r="B62" s="7"/>
      <c r="C62" s="4"/>
      <c r="D62" s="5"/>
      <c r="E62" s="4"/>
      <c r="F62" s="4"/>
      <c r="G62" s="4"/>
      <c r="H62" s="4"/>
      <c r="I62" s="4"/>
    </row>
    <row r="63" spans="1:10" ht="63" customHeight="1" x14ac:dyDescent="0.25">
      <c r="A63" s="4"/>
      <c r="B63" s="32" t="s">
        <v>13</v>
      </c>
      <c r="C63" s="32"/>
      <c r="D63" s="32"/>
      <c r="E63" s="32"/>
      <c r="F63" s="32"/>
      <c r="G63" s="32"/>
      <c r="H63" s="32"/>
      <c r="I63" s="4"/>
    </row>
    <row r="66" spans="1:10" ht="31.5" customHeight="1" x14ac:dyDescent="0.25">
      <c r="A66" s="3"/>
      <c r="B66" s="27"/>
      <c r="C66" s="27"/>
      <c r="D66" s="27"/>
      <c r="E66" s="27"/>
      <c r="F66" s="27"/>
      <c r="G66" s="27"/>
      <c r="H66" s="27"/>
      <c r="I66" s="2"/>
    </row>
    <row r="67" spans="1:10" x14ac:dyDescent="0.25">
      <c r="A67" s="3"/>
      <c r="C67" s="2"/>
      <c r="D67" s="2"/>
      <c r="E67" s="2"/>
      <c r="F67" s="2"/>
      <c r="G67" s="2"/>
      <c r="H67" s="2"/>
      <c r="I67" s="2"/>
    </row>
    <row r="68" spans="1:10" ht="38.25" x14ac:dyDescent="0.25">
      <c r="A68" s="8" t="s">
        <v>1</v>
      </c>
      <c r="B68" s="9" t="s">
        <v>2</v>
      </c>
      <c r="C68" s="8" t="s">
        <v>7</v>
      </c>
      <c r="D68" s="8" t="s">
        <v>0</v>
      </c>
      <c r="E68" s="10" t="s">
        <v>3</v>
      </c>
      <c r="F68" s="10" t="s">
        <v>4</v>
      </c>
      <c r="G68" s="10" t="s">
        <v>11</v>
      </c>
      <c r="H68" s="10" t="s">
        <v>12</v>
      </c>
      <c r="I68" s="10" t="s">
        <v>5</v>
      </c>
      <c r="J68" s="11" t="s">
        <v>10</v>
      </c>
    </row>
    <row r="69" spans="1:10" x14ac:dyDescent="0.25">
      <c r="A69" s="28" t="s">
        <v>29</v>
      </c>
      <c r="B69" s="28"/>
      <c r="C69" s="28"/>
      <c r="D69" s="28"/>
      <c r="E69" s="28"/>
      <c r="F69" s="28"/>
      <c r="G69" s="28"/>
      <c r="H69" s="28"/>
      <c r="I69" s="28"/>
      <c r="J69" s="28"/>
    </row>
    <row r="70" spans="1:10" s="25" customFormat="1" ht="52.5" customHeight="1" thickBot="1" x14ac:dyDescent="0.3">
      <c r="A70" s="17">
        <v>1</v>
      </c>
      <c r="B70" s="18" t="s">
        <v>50</v>
      </c>
      <c r="C70" s="19" t="s">
        <v>22</v>
      </c>
      <c r="D70" s="19">
        <v>3</v>
      </c>
      <c r="E70" s="20"/>
      <c r="F70" s="21">
        <f t="shared" ref="F70" si="15">E70*D70</f>
        <v>0</v>
      </c>
      <c r="G70" s="22"/>
      <c r="H70" s="21">
        <f t="shared" ref="H70" si="16">F70*G70</f>
        <v>0</v>
      </c>
      <c r="I70" s="23">
        <f t="shared" ref="I70" si="17">F70+H70</f>
        <v>0</v>
      </c>
      <c r="J70" s="24"/>
    </row>
    <row r="71" spans="1:10" ht="15.75" thickBot="1" x14ac:dyDescent="0.3">
      <c r="A71" s="13"/>
      <c r="B71" s="29" t="s">
        <v>6</v>
      </c>
      <c r="C71" s="30"/>
      <c r="D71" s="30"/>
      <c r="E71" s="31"/>
      <c r="F71" s="14">
        <f>SUM(F70:F70)</f>
        <v>0</v>
      </c>
      <c r="G71" s="15"/>
      <c r="H71" s="15"/>
      <c r="I71" s="16">
        <f>SUM(I70:I70)</f>
        <v>0</v>
      </c>
      <c r="J71" s="12"/>
    </row>
    <row r="72" spans="1:10" x14ac:dyDescent="0.25">
      <c r="A72" s="4"/>
      <c r="B72" s="7"/>
      <c r="C72" s="4"/>
      <c r="D72" s="5"/>
      <c r="E72" s="4"/>
      <c r="F72" s="4"/>
      <c r="G72" s="4"/>
      <c r="H72" s="4"/>
      <c r="I72" s="4"/>
    </row>
    <row r="73" spans="1:10" ht="63" customHeight="1" x14ac:dyDescent="0.25">
      <c r="A73" s="4"/>
      <c r="B73" s="32" t="s">
        <v>13</v>
      </c>
      <c r="C73" s="32"/>
      <c r="D73" s="32"/>
      <c r="E73" s="32"/>
      <c r="F73" s="32"/>
      <c r="G73" s="32"/>
      <c r="H73" s="32"/>
      <c r="I73" s="4"/>
    </row>
    <row r="76" spans="1:10" ht="31.5" customHeight="1" x14ac:dyDescent="0.25">
      <c r="A76" s="3"/>
      <c r="B76" s="27"/>
      <c r="C76" s="27"/>
      <c r="D76" s="27"/>
      <c r="E76" s="27"/>
      <c r="F76" s="27"/>
      <c r="G76" s="27"/>
      <c r="H76" s="27"/>
      <c r="I76" s="2"/>
    </row>
    <row r="77" spans="1:10" x14ac:dyDescent="0.25">
      <c r="A77" s="3"/>
      <c r="C77" s="2"/>
      <c r="D77" s="2"/>
      <c r="E77" s="2"/>
      <c r="F77" s="2"/>
      <c r="G77" s="2"/>
      <c r="H77" s="2"/>
      <c r="I77" s="2"/>
    </row>
    <row r="78" spans="1:10" ht="38.25" x14ac:dyDescent="0.25">
      <c r="A78" s="8" t="s">
        <v>1</v>
      </c>
      <c r="B78" s="9" t="s">
        <v>2</v>
      </c>
      <c r="C78" s="8" t="s">
        <v>7</v>
      </c>
      <c r="D78" s="8" t="s">
        <v>0</v>
      </c>
      <c r="E78" s="10" t="s">
        <v>3</v>
      </c>
      <c r="F78" s="10" t="s">
        <v>4</v>
      </c>
      <c r="G78" s="10" t="s">
        <v>11</v>
      </c>
      <c r="H78" s="10" t="s">
        <v>12</v>
      </c>
      <c r="I78" s="10" t="s">
        <v>5</v>
      </c>
      <c r="J78" s="11" t="s">
        <v>10</v>
      </c>
    </row>
    <row r="79" spans="1:10" x14ac:dyDescent="0.25">
      <c r="A79" s="28" t="s">
        <v>30</v>
      </c>
      <c r="B79" s="28"/>
      <c r="C79" s="28"/>
      <c r="D79" s="28"/>
      <c r="E79" s="28"/>
      <c r="F79" s="28"/>
      <c r="G79" s="28"/>
      <c r="H79" s="28"/>
      <c r="I79" s="28"/>
      <c r="J79" s="28"/>
    </row>
    <row r="80" spans="1:10" s="25" customFormat="1" ht="39" thickBot="1" x14ac:dyDescent="0.3">
      <c r="A80" s="17">
        <v>1</v>
      </c>
      <c r="B80" s="18" t="s">
        <v>51</v>
      </c>
      <c r="C80" s="19" t="s">
        <v>22</v>
      </c>
      <c r="D80" s="19">
        <v>1</v>
      </c>
      <c r="E80" s="20"/>
      <c r="F80" s="21">
        <f t="shared" ref="F80" si="18">E80*D80</f>
        <v>0</v>
      </c>
      <c r="G80" s="22"/>
      <c r="H80" s="21">
        <f t="shared" ref="H80" si="19">F80*G80</f>
        <v>0</v>
      </c>
      <c r="I80" s="23">
        <f t="shared" ref="I80" si="20">F80+H80</f>
        <v>0</v>
      </c>
      <c r="J80" s="24"/>
    </row>
    <row r="81" spans="1:10" ht="15.75" thickBot="1" x14ac:dyDescent="0.3">
      <c r="A81" s="13"/>
      <c r="B81" s="29" t="s">
        <v>6</v>
      </c>
      <c r="C81" s="30"/>
      <c r="D81" s="30"/>
      <c r="E81" s="31"/>
      <c r="F81" s="14">
        <f>SUM(F80:F80)</f>
        <v>0</v>
      </c>
      <c r="G81" s="15"/>
      <c r="H81" s="15"/>
      <c r="I81" s="16">
        <f>SUM(I80:I80)</f>
        <v>0</v>
      </c>
      <c r="J81" s="12"/>
    </row>
    <row r="82" spans="1:10" x14ac:dyDescent="0.25">
      <c r="A82" s="4"/>
      <c r="B82" s="7"/>
      <c r="C82" s="4"/>
      <c r="D82" s="5"/>
      <c r="E82" s="4"/>
      <c r="F82" s="4"/>
      <c r="G82" s="4"/>
      <c r="H82" s="4"/>
      <c r="I82" s="4"/>
    </row>
    <row r="83" spans="1:10" ht="63" customHeight="1" x14ac:dyDescent="0.25">
      <c r="A83" s="4"/>
      <c r="B83" s="32" t="s">
        <v>13</v>
      </c>
      <c r="C83" s="32"/>
      <c r="D83" s="32"/>
      <c r="E83" s="32"/>
      <c r="F83" s="32"/>
      <c r="G83" s="32"/>
      <c r="H83" s="32"/>
      <c r="I83" s="4"/>
    </row>
    <row r="86" spans="1:10" ht="31.5" customHeight="1" x14ac:dyDescent="0.25">
      <c r="A86" s="3"/>
      <c r="B86" s="27"/>
      <c r="C86" s="27"/>
      <c r="D86" s="27"/>
      <c r="E86" s="27"/>
      <c r="F86" s="27"/>
      <c r="G86" s="27"/>
      <c r="H86" s="27"/>
      <c r="I86" s="2"/>
    </row>
    <row r="87" spans="1:10" x14ac:dyDescent="0.25">
      <c r="A87" s="3"/>
      <c r="C87" s="2"/>
      <c r="D87" s="2"/>
      <c r="E87" s="2"/>
      <c r="F87" s="2"/>
      <c r="G87" s="2"/>
      <c r="H87" s="2"/>
      <c r="I87" s="2"/>
    </row>
    <row r="88" spans="1:10" ht="38.25" x14ac:dyDescent="0.25">
      <c r="A88" s="8" t="s">
        <v>1</v>
      </c>
      <c r="B88" s="9" t="s">
        <v>2</v>
      </c>
      <c r="C88" s="8" t="s">
        <v>7</v>
      </c>
      <c r="D88" s="8" t="s">
        <v>0</v>
      </c>
      <c r="E88" s="10" t="s">
        <v>3</v>
      </c>
      <c r="F88" s="10" t="s">
        <v>4</v>
      </c>
      <c r="G88" s="10" t="s">
        <v>11</v>
      </c>
      <c r="H88" s="10" t="s">
        <v>12</v>
      </c>
      <c r="I88" s="10" t="s">
        <v>5</v>
      </c>
      <c r="J88" s="11" t="s">
        <v>10</v>
      </c>
    </row>
    <row r="89" spans="1:10" x14ac:dyDescent="0.25">
      <c r="A89" s="28" t="s">
        <v>31</v>
      </c>
      <c r="B89" s="28"/>
      <c r="C89" s="28"/>
      <c r="D89" s="28"/>
      <c r="E89" s="28"/>
      <c r="F89" s="28"/>
      <c r="G89" s="28"/>
      <c r="H89" s="28"/>
      <c r="I89" s="28"/>
      <c r="J89" s="28"/>
    </row>
    <row r="90" spans="1:10" s="25" customFormat="1" ht="15.75" thickBot="1" x14ac:dyDescent="0.3">
      <c r="A90" s="17">
        <v>1</v>
      </c>
      <c r="B90" s="18" t="s">
        <v>52</v>
      </c>
      <c r="C90" s="19" t="s">
        <v>22</v>
      </c>
      <c r="D90" s="19">
        <v>10</v>
      </c>
      <c r="E90" s="20"/>
      <c r="F90" s="21">
        <f t="shared" ref="F90" si="21">E90*D90</f>
        <v>0</v>
      </c>
      <c r="G90" s="22"/>
      <c r="H90" s="21">
        <f t="shared" ref="H90" si="22">F90*G90</f>
        <v>0</v>
      </c>
      <c r="I90" s="23">
        <f t="shared" ref="I90" si="23">F90+H90</f>
        <v>0</v>
      </c>
      <c r="J90" s="24"/>
    </row>
    <row r="91" spans="1:10" ht="15.75" thickBot="1" x14ac:dyDescent="0.3">
      <c r="A91" s="13"/>
      <c r="B91" s="29" t="s">
        <v>6</v>
      </c>
      <c r="C91" s="30"/>
      <c r="D91" s="30"/>
      <c r="E91" s="31"/>
      <c r="F91" s="14">
        <f>SUM(F90:F90)</f>
        <v>0</v>
      </c>
      <c r="G91" s="15"/>
      <c r="H91" s="15"/>
      <c r="I91" s="16">
        <f>SUM(I90:I90)</f>
        <v>0</v>
      </c>
      <c r="J91" s="12"/>
    </row>
    <row r="92" spans="1:10" x14ac:dyDescent="0.25">
      <c r="A92" s="4"/>
      <c r="B92" s="7"/>
      <c r="C92" s="4"/>
      <c r="D92" s="5"/>
      <c r="E92" s="4"/>
      <c r="F92" s="4"/>
      <c r="G92" s="4"/>
      <c r="H92" s="4"/>
      <c r="I92" s="4"/>
    </row>
    <row r="94" spans="1:10" ht="31.5" customHeight="1" x14ac:dyDescent="0.25">
      <c r="A94" s="3"/>
      <c r="B94" s="27"/>
      <c r="C94" s="27"/>
      <c r="D94" s="27"/>
      <c r="E94" s="27"/>
      <c r="F94" s="27"/>
      <c r="G94" s="27"/>
      <c r="H94" s="27"/>
      <c r="I94" s="2"/>
    </row>
    <row r="95" spans="1:10" x14ac:dyDescent="0.25">
      <c r="A95" s="3"/>
      <c r="C95" s="2"/>
      <c r="D95" s="2"/>
      <c r="E95" s="2"/>
      <c r="F95" s="2"/>
      <c r="G95" s="2"/>
      <c r="H95" s="2"/>
      <c r="I95" s="2"/>
    </row>
    <row r="96" spans="1:10" ht="38.25" x14ac:dyDescent="0.25">
      <c r="A96" s="8" t="s">
        <v>1</v>
      </c>
      <c r="B96" s="9" t="s">
        <v>2</v>
      </c>
      <c r="C96" s="8" t="s">
        <v>7</v>
      </c>
      <c r="D96" s="8" t="s">
        <v>0</v>
      </c>
      <c r="E96" s="10" t="s">
        <v>3</v>
      </c>
      <c r="F96" s="10" t="s">
        <v>4</v>
      </c>
      <c r="G96" s="10" t="s">
        <v>11</v>
      </c>
      <c r="H96" s="10" t="s">
        <v>12</v>
      </c>
      <c r="I96" s="10" t="s">
        <v>5</v>
      </c>
      <c r="J96" s="11" t="s">
        <v>10</v>
      </c>
    </row>
    <row r="97" spans="1:10" x14ac:dyDescent="0.25">
      <c r="A97" s="28" t="s">
        <v>32</v>
      </c>
      <c r="B97" s="28"/>
      <c r="C97" s="28"/>
      <c r="D97" s="28"/>
      <c r="E97" s="28"/>
      <c r="F97" s="28"/>
      <c r="G97" s="28"/>
      <c r="H97" s="28"/>
      <c r="I97" s="28"/>
      <c r="J97" s="28"/>
    </row>
    <row r="98" spans="1:10" s="25" customFormat="1" ht="15.75" thickBot="1" x14ac:dyDescent="0.3">
      <c r="A98" s="17">
        <v>1</v>
      </c>
      <c r="B98" s="18" t="s">
        <v>53</v>
      </c>
      <c r="C98" s="19" t="s">
        <v>22</v>
      </c>
      <c r="D98" s="19">
        <v>3</v>
      </c>
      <c r="E98" s="20"/>
      <c r="F98" s="21">
        <f t="shared" ref="F98" si="24">E98*D98</f>
        <v>0</v>
      </c>
      <c r="G98" s="22"/>
      <c r="H98" s="21">
        <f t="shared" ref="H98" si="25">F98*G98</f>
        <v>0</v>
      </c>
      <c r="I98" s="23">
        <f t="shared" ref="I98" si="26">F98+H98</f>
        <v>0</v>
      </c>
      <c r="J98" s="24"/>
    </row>
    <row r="99" spans="1:10" ht="15.75" thickBot="1" x14ac:dyDescent="0.3">
      <c r="A99" s="13"/>
      <c r="B99" s="29" t="s">
        <v>6</v>
      </c>
      <c r="C99" s="30"/>
      <c r="D99" s="30"/>
      <c r="E99" s="31"/>
      <c r="F99" s="14">
        <f>SUM(F98:F98)</f>
        <v>0</v>
      </c>
      <c r="G99" s="15"/>
      <c r="H99" s="15"/>
      <c r="I99" s="16">
        <f>SUM(I98:I98)</f>
        <v>0</v>
      </c>
      <c r="J99" s="12"/>
    </row>
    <row r="100" spans="1:10" x14ac:dyDescent="0.25">
      <c r="A100" s="4"/>
      <c r="B100" s="7"/>
      <c r="C100" s="4"/>
      <c r="D100" s="5"/>
      <c r="E100" s="4"/>
      <c r="F100" s="4"/>
      <c r="G100" s="4"/>
      <c r="H100" s="4"/>
      <c r="I100" s="4"/>
    </row>
    <row r="102" spans="1:10" ht="31.5" customHeight="1" x14ac:dyDescent="0.25">
      <c r="A102" s="3"/>
      <c r="B102" s="27"/>
      <c r="C102" s="27"/>
      <c r="D102" s="27"/>
      <c r="E102" s="27"/>
      <c r="F102" s="27"/>
      <c r="G102" s="27"/>
      <c r="H102" s="27"/>
      <c r="I102" s="2"/>
    </row>
    <row r="103" spans="1:10" x14ac:dyDescent="0.25">
      <c r="A103" s="3"/>
      <c r="C103" s="2"/>
      <c r="D103" s="2"/>
      <c r="E103" s="2"/>
      <c r="F103" s="2"/>
      <c r="G103" s="2"/>
      <c r="H103" s="2"/>
      <c r="I103" s="2"/>
    </row>
    <row r="104" spans="1:10" ht="38.25" x14ac:dyDescent="0.25">
      <c r="A104" s="8" t="s">
        <v>1</v>
      </c>
      <c r="B104" s="9" t="s">
        <v>2</v>
      </c>
      <c r="C104" s="8" t="s">
        <v>7</v>
      </c>
      <c r="D104" s="8" t="s">
        <v>0</v>
      </c>
      <c r="E104" s="10" t="s">
        <v>3</v>
      </c>
      <c r="F104" s="10" t="s">
        <v>4</v>
      </c>
      <c r="G104" s="10" t="s">
        <v>11</v>
      </c>
      <c r="H104" s="10" t="s">
        <v>12</v>
      </c>
      <c r="I104" s="10" t="s">
        <v>5</v>
      </c>
      <c r="J104" s="11" t="s">
        <v>10</v>
      </c>
    </row>
    <row r="105" spans="1:10" x14ac:dyDescent="0.25">
      <c r="A105" s="28" t="s">
        <v>15</v>
      </c>
      <c r="B105" s="28"/>
      <c r="C105" s="28"/>
      <c r="D105" s="28"/>
      <c r="E105" s="28"/>
      <c r="F105" s="28"/>
      <c r="G105" s="28"/>
      <c r="H105" s="28"/>
      <c r="I105" s="28"/>
      <c r="J105" s="28"/>
    </row>
    <row r="106" spans="1:10" s="25" customFormat="1" ht="26.25" thickBot="1" x14ac:dyDescent="0.3">
      <c r="A106" s="17">
        <v>1</v>
      </c>
      <c r="B106" s="18" t="s">
        <v>54</v>
      </c>
      <c r="C106" s="19" t="s">
        <v>38</v>
      </c>
      <c r="D106" s="19">
        <v>1</v>
      </c>
      <c r="E106" s="20"/>
      <c r="F106" s="21">
        <f t="shared" ref="F106" si="27">E106*D106</f>
        <v>0</v>
      </c>
      <c r="G106" s="22"/>
      <c r="H106" s="21">
        <f t="shared" ref="H106" si="28">F106*G106</f>
        <v>0</v>
      </c>
      <c r="I106" s="23">
        <f t="shared" ref="I106" si="29">F106+H106</f>
        <v>0</v>
      </c>
      <c r="J106" s="24"/>
    </row>
    <row r="107" spans="1:10" ht="15.75" thickBot="1" x14ac:dyDescent="0.3">
      <c r="A107" s="13"/>
      <c r="B107" s="29" t="s">
        <v>6</v>
      </c>
      <c r="C107" s="30"/>
      <c r="D107" s="30"/>
      <c r="E107" s="31"/>
      <c r="F107" s="14">
        <f>SUM(F106:F106)</f>
        <v>0</v>
      </c>
      <c r="G107" s="15"/>
      <c r="H107" s="15"/>
      <c r="I107" s="16">
        <f>SUM(I106:I106)</f>
        <v>0</v>
      </c>
      <c r="J107" s="12"/>
    </row>
    <row r="108" spans="1:10" x14ac:dyDescent="0.25">
      <c r="A108" s="4"/>
      <c r="B108" s="7"/>
      <c r="C108" s="4"/>
      <c r="D108" s="5"/>
      <c r="E108" s="4"/>
      <c r="F108" s="4"/>
      <c r="G108" s="4"/>
      <c r="H108" s="4"/>
      <c r="I108" s="4"/>
    </row>
  </sheetData>
  <mergeCells count="35">
    <mergeCell ref="H1:J1"/>
    <mergeCell ref="B24:H24"/>
    <mergeCell ref="A27:J27"/>
    <mergeCell ref="B37:E37"/>
    <mergeCell ref="A8:J8"/>
    <mergeCell ref="B19:E19"/>
    <mergeCell ref="B21:H21"/>
    <mergeCell ref="A2:B2"/>
    <mergeCell ref="C5:H5"/>
    <mergeCell ref="B39:H39"/>
    <mergeCell ref="B42:H42"/>
    <mergeCell ref="A45:J45"/>
    <mergeCell ref="B48:E48"/>
    <mergeCell ref="B50:H50"/>
    <mergeCell ref="B53:H53"/>
    <mergeCell ref="A56:J56"/>
    <mergeCell ref="B61:E61"/>
    <mergeCell ref="B63:H63"/>
    <mergeCell ref="B66:H66"/>
    <mergeCell ref="A69:J69"/>
    <mergeCell ref="B71:E71"/>
    <mergeCell ref="B73:H73"/>
    <mergeCell ref="B76:H76"/>
    <mergeCell ref="A79:J79"/>
    <mergeCell ref="B81:E81"/>
    <mergeCell ref="B83:H83"/>
    <mergeCell ref="B86:H86"/>
    <mergeCell ref="A89:J89"/>
    <mergeCell ref="B91:E91"/>
    <mergeCell ref="B102:H102"/>
    <mergeCell ref="A105:J105"/>
    <mergeCell ref="B107:E107"/>
    <mergeCell ref="B94:H94"/>
    <mergeCell ref="A97:J97"/>
    <mergeCell ref="B99:E99"/>
  </mergeCells>
  <pageMargins left="0.25" right="0.25" top="0.75" bottom="0.75" header="0.3" footer="0.3"/>
  <pageSetup paperSize="9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</cp:lastModifiedBy>
  <cp:lastPrinted>2020-01-07T08:04:16Z</cp:lastPrinted>
  <dcterms:created xsi:type="dcterms:W3CDTF">2019-12-12T12:00:06Z</dcterms:created>
  <dcterms:modified xsi:type="dcterms:W3CDTF">2024-05-23T12:55:42Z</dcterms:modified>
</cp:coreProperties>
</file>