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Andruszkiewicz\Desktop\Monia\2023\114 - Dostawa tonerów\Adamski Rafał\"/>
    </mc:Choice>
  </mc:AlternateContent>
  <bookViews>
    <workbookView xWindow="0" yWindow="0" windowWidth="24885" windowHeight="12585"/>
  </bookViews>
  <sheets>
    <sheet name="Środki barwiące" sheetId="2" r:id="rId1"/>
  </sheets>
  <definedNames>
    <definedName name="_xlnm.Print_Area" localSheetId="0">'Środki barwiące'!$A$1:$K$15</definedName>
  </definedNames>
  <calcPr calcId="152511"/>
</workbook>
</file>

<file path=xl/calcChain.xml><?xml version="1.0" encoding="utf-8"?>
<calcChain xmlns="http://schemas.openxmlformats.org/spreadsheetml/2006/main">
  <c r="K10" i="2" l="1"/>
  <c r="K9" i="2"/>
  <c r="K8" i="2"/>
  <c r="K7" i="2"/>
  <c r="K6" i="2"/>
  <c r="K11" i="2" l="1"/>
</calcChain>
</file>

<file path=xl/sharedStrings.xml><?xml version="1.0" encoding="utf-8"?>
<sst xmlns="http://schemas.openxmlformats.org/spreadsheetml/2006/main" count="35" uniqueCount="23">
  <si>
    <t>Zadanie nr 1</t>
  </si>
  <si>
    <t>L.p.</t>
  </si>
  <si>
    <t>Rodzaj produktu</t>
  </si>
  <si>
    <t>Do urządzenia</t>
  </si>
  <si>
    <t>Poj./wydaj.</t>
  </si>
  <si>
    <t xml:space="preserve">Kolor </t>
  </si>
  <si>
    <t>J.m.</t>
  </si>
  <si>
    <t>Ilość</t>
  </si>
  <si>
    <t>Cena jednostk. brutto</t>
  </si>
  <si>
    <t>Wartość brutto</t>
  </si>
  <si>
    <t>Toner</t>
  </si>
  <si>
    <t>black</t>
  </si>
  <si>
    <t>szt</t>
  </si>
  <si>
    <t>Lexmark MS331</t>
  </si>
  <si>
    <t>Lexmark MS621</t>
  </si>
  <si>
    <t>Lexmark MS810DN</t>
  </si>
  <si>
    <t>Lexmark MS/MX718DE</t>
  </si>
  <si>
    <t>Lexmark MS823/MX722DE</t>
  </si>
  <si>
    <t>Razem</t>
  </si>
  <si>
    <t>Producent, symbol produktu * - dot. zaoferowania materiałów równoważnych</t>
  </si>
  <si>
    <t>Producent, symbol produktu * - dot. zaoferowania materiałów oryginalnych</t>
  </si>
  <si>
    <t>WYKAZ ASORTYMENTOWO-ILOŚCIOWY</t>
  </si>
  <si>
    <t>* - proszę uzupełnić wszystkie wymagane dane tj. producent, symbol. W przypadku, gdy Wykonawca oferuje materiał  oryginalny należy wypełnić dane zgodnie z opisem kolumny nr 6 i  nie wypełniać kolumny 7, a w przypadku, gdy Wykonawca oferuje materiały równoważne należy wypełnić dane zgodnie z opisem kolmny nr 7, a nie wypełniać kolumny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</si>
</sst>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5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Fill="1"/>
    <xf numFmtId="0" fontId="3" fillId="0" borderId="0" xfId="1" applyFont="1" applyFill="1"/>
    <xf numFmtId="0" fontId="1" fillId="0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right" vertical="center"/>
    </xf>
    <xf numFmtId="4" fontId="3" fillId="0" borderId="1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15" xfId="0" applyNumberFormat="1" applyFont="1" applyFill="1" applyBorder="1" applyAlignment="1">
      <alignment vertical="center" wrapText="1"/>
    </xf>
    <xf numFmtId="0" fontId="0" fillId="0" borderId="0" xfId="0" applyFill="1"/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4" fontId="1" fillId="0" borderId="17" xfId="0" applyNumberFormat="1" applyFont="1" applyBorder="1"/>
    <xf numFmtId="4" fontId="3" fillId="0" borderId="4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/>
    <xf numFmtId="4" fontId="3" fillId="0" borderId="8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NumberFormat="1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zoomScaleNormal="100" workbookViewId="0">
      <selection activeCell="J24" sqref="J24"/>
    </sheetView>
  </sheetViews>
  <sheetFormatPr defaultRowHeight="14.25"/>
  <cols>
    <col min="1" max="1" width="3.625" style="2" bestFit="1" customWidth="1"/>
    <col min="2" max="2" width="9.625" style="2" customWidth="1"/>
    <col min="3" max="3" width="46.125" style="2" bestFit="1" customWidth="1"/>
    <col min="4" max="4" width="9.75" style="2" bestFit="1" customWidth="1"/>
    <col min="5" max="5" width="7.625" style="2" bestFit="1" customWidth="1"/>
    <col min="6" max="6" width="18.25" style="2" customWidth="1"/>
    <col min="7" max="7" width="17.375" style="2" customWidth="1"/>
    <col min="8" max="8" width="4" style="2" bestFit="1" customWidth="1"/>
    <col min="9" max="9" width="4.375" style="3" bestFit="1" customWidth="1"/>
    <col min="10" max="10" width="10.5" style="3" customWidth="1"/>
    <col min="11" max="11" width="13.25" style="2" bestFit="1" customWidth="1"/>
    <col min="12" max="12" width="10.125" bestFit="1" customWidth="1"/>
    <col min="14" max="14" width="11.375" bestFit="1" customWidth="1"/>
  </cols>
  <sheetData>
    <row r="1" spans="1:12" ht="15">
      <c r="A1" s="41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2" ht="15.75" thickBot="1">
      <c r="A2" s="1" t="s">
        <v>0</v>
      </c>
    </row>
    <row r="3" spans="1:12">
      <c r="A3" s="52" t="s">
        <v>1</v>
      </c>
      <c r="B3" s="48" t="s">
        <v>2</v>
      </c>
      <c r="C3" s="48" t="s">
        <v>3</v>
      </c>
      <c r="D3" s="48" t="s">
        <v>4</v>
      </c>
      <c r="E3" s="48" t="s">
        <v>5</v>
      </c>
      <c r="F3" s="45" t="s">
        <v>20</v>
      </c>
      <c r="G3" s="45" t="s">
        <v>19</v>
      </c>
      <c r="H3" s="48" t="s">
        <v>6</v>
      </c>
      <c r="I3" s="50" t="s">
        <v>7</v>
      </c>
      <c r="J3" s="50" t="s">
        <v>8</v>
      </c>
      <c r="K3" s="43" t="s">
        <v>9</v>
      </c>
    </row>
    <row r="4" spans="1:12" ht="36.75" customHeight="1" thickBot="1">
      <c r="A4" s="53"/>
      <c r="B4" s="49"/>
      <c r="C4" s="49"/>
      <c r="D4" s="49"/>
      <c r="E4" s="49"/>
      <c r="F4" s="46"/>
      <c r="G4" s="47"/>
      <c r="H4" s="49"/>
      <c r="I4" s="51"/>
      <c r="J4" s="51"/>
      <c r="K4" s="44"/>
    </row>
    <row r="5" spans="1:12" ht="15.75" thickBo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24">
        <v>6</v>
      </c>
      <c r="G5" s="8">
        <v>7</v>
      </c>
      <c r="H5" s="8">
        <v>8</v>
      </c>
      <c r="I5" s="21">
        <v>9</v>
      </c>
      <c r="J5" s="21">
        <v>10</v>
      </c>
      <c r="K5" s="25">
        <v>11</v>
      </c>
    </row>
    <row r="6" spans="1:12" s="29" customFormat="1" ht="15">
      <c r="A6" s="26">
        <v>1</v>
      </c>
      <c r="B6" s="20" t="s">
        <v>10</v>
      </c>
      <c r="C6" s="27" t="s">
        <v>13</v>
      </c>
      <c r="D6" s="20">
        <v>15000</v>
      </c>
      <c r="E6" s="20" t="s">
        <v>11</v>
      </c>
      <c r="F6" s="20"/>
      <c r="G6" s="20"/>
      <c r="H6" s="20" t="s">
        <v>12</v>
      </c>
      <c r="I6" s="20">
        <v>12</v>
      </c>
      <c r="J6" s="6"/>
      <c r="K6" s="34">
        <f t="shared" ref="K6:K10" si="0">I6*J6</f>
        <v>0</v>
      </c>
      <c r="L6" s="4"/>
    </row>
    <row r="7" spans="1:12" s="29" customFormat="1" ht="15">
      <c r="A7" s="30">
        <v>2</v>
      </c>
      <c r="B7" s="18" t="s">
        <v>10</v>
      </c>
      <c r="C7" s="31" t="s">
        <v>14</v>
      </c>
      <c r="D7" s="18">
        <v>25000</v>
      </c>
      <c r="E7" s="19" t="s">
        <v>11</v>
      </c>
      <c r="F7" s="19"/>
      <c r="G7" s="19"/>
      <c r="H7" s="18" t="s">
        <v>12</v>
      </c>
      <c r="I7" s="19">
        <v>53</v>
      </c>
      <c r="J7" s="9"/>
      <c r="K7" s="17">
        <f t="shared" si="0"/>
        <v>0</v>
      </c>
      <c r="L7" s="4"/>
    </row>
    <row r="8" spans="1:12" s="29" customFormat="1" ht="15">
      <c r="A8" s="30">
        <v>3</v>
      </c>
      <c r="B8" s="14" t="s">
        <v>10</v>
      </c>
      <c r="C8" s="32" t="s">
        <v>15</v>
      </c>
      <c r="D8" s="15">
        <v>25000</v>
      </c>
      <c r="E8" s="16" t="s">
        <v>11</v>
      </c>
      <c r="F8" s="16"/>
      <c r="G8" s="16"/>
      <c r="H8" s="14" t="s">
        <v>12</v>
      </c>
      <c r="I8" s="16">
        <v>16</v>
      </c>
      <c r="J8" s="10"/>
      <c r="K8" s="28">
        <f t="shared" si="0"/>
        <v>0</v>
      </c>
      <c r="L8" s="4"/>
    </row>
    <row r="9" spans="1:12" s="29" customFormat="1" ht="15">
      <c r="A9" s="30">
        <v>4</v>
      </c>
      <c r="B9" s="18" t="s">
        <v>10</v>
      </c>
      <c r="C9" s="31" t="s">
        <v>16</v>
      </c>
      <c r="D9" s="18">
        <v>45000</v>
      </c>
      <c r="E9" s="19" t="s">
        <v>11</v>
      </c>
      <c r="F9" s="19"/>
      <c r="G9" s="19"/>
      <c r="H9" s="18" t="s">
        <v>12</v>
      </c>
      <c r="I9" s="19">
        <v>30</v>
      </c>
      <c r="J9" s="9"/>
      <c r="K9" s="17">
        <f t="shared" si="0"/>
        <v>0</v>
      </c>
      <c r="L9" s="4"/>
    </row>
    <row r="10" spans="1:12" s="29" customFormat="1" ht="15.75" thickBot="1">
      <c r="A10" s="35">
        <v>5</v>
      </c>
      <c r="B10" s="36" t="s">
        <v>10</v>
      </c>
      <c r="C10" s="37" t="s">
        <v>17</v>
      </c>
      <c r="D10" s="36">
        <v>55000</v>
      </c>
      <c r="E10" s="38" t="s">
        <v>11</v>
      </c>
      <c r="F10" s="38"/>
      <c r="G10" s="38"/>
      <c r="H10" s="36" t="s">
        <v>12</v>
      </c>
      <c r="I10" s="22">
        <v>99</v>
      </c>
      <c r="J10" s="39"/>
      <c r="K10" s="40">
        <f t="shared" si="0"/>
        <v>0</v>
      </c>
      <c r="L10" s="4"/>
    </row>
    <row r="11" spans="1:12" ht="15.75" thickBot="1">
      <c r="A11" s="11"/>
      <c r="B11" s="11"/>
      <c r="C11" s="12"/>
      <c r="D11" s="11"/>
      <c r="E11" s="13"/>
      <c r="F11" s="13"/>
      <c r="G11" s="13"/>
      <c r="H11" s="11"/>
      <c r="I11" s="23"/>
      <c r="J11" s="5" t="s">
        <v>18</v>
      </c>
      <c r="K11" s="33">
        <f>SUM(K6:K10)</f>
        <v>0</v>
      </c>
      <c r="L11" s="2"/>
    </row>
    <row r="15" spans="1:12" ht="42" customHeight="1">
      <c r="A15" s="42" t="s">
        <v>22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</row>
  </sheetData>
  <mergeCells count="13">
    <mergeCell ref="A1:K1"/>
    <mergeCell ref="A15:K15"/>
    <mergeCell ref="K3:K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55118110236220474" bottom="0.35433070866141736" header="0.31496062992125984" footer="0.31496062992125984"/>
  <pageSetup paperSize="9" scale="87" orientation="landscape" verticalDpi="0" r:id="rId1"/>
  <headerFooter>
    <oddHeader>&amp;RZałacznik nr 1 do umowy .../TI/2023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Środki barwiące</vt:lpstr>
      <vt:lpstr>'Środki barwiące'!Obszar_wydruku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A84057</dc:creator>
  <cp:lastModifiedBy>MonikaAndruszkiewicz</cp:lastModifiedBy>
  <cp:lastPrinted>2023-08-30T11:53:24Z</cp:lastPrinted>
  <dcterms:created xsi:type="dcterms:W3CDTF">2023-05-24T10:54:08Z</dcterms:created>
  <dcterms:modified xsi:type="dcterms:W3CDTF">2023-09-27T09:44:29Z</dcterms:modified>
</cp:coreProperties>
</file>