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Y:\Przetargi_ZZP\2021\dostawy\KR_01_14_21_Drobny sprzet podstawowy na 2022\KR_01_14_21\03. SWZ\"/>
    </mc:Choice>
  </mc:AlternateContent>
  <xr:revisionPtr revIDLastSave="0" documentId="13_ncr:1_{53080096-8235-4287-A315-FAED30693B4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laczni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5" i="1"/>
  <c r="G45" i="1" l="1"/>
</calcChain>
</file>

<file path=xl/sharedStrings.xml><?xml version="1.0" encoding="utf-8"?>
<sst xmlns="http://schemas.openxmlformats.org/spreadsheetml/2006/main" count="131" uniqueCount="91">
  <si>
    <t>Lp.</t>
  </si>
  <si>
    <t xml:space="preserve">NAZWA </t>
  </si>
  <si>
    <t>Czystość</t>
  </si>
  <si>
    <t>Jednostka miary</t>
  </si>
  <si>
    <t>Cena jednostkowa brutto</t>
  </si>
  <si>
    <t>Ilość  ogółem</t>
  </si>
  <si>
    <t>cena brutto razem</t>
  </si>
  <si>
    <t>butla szklana z nakrętką plastikową 1l</t>
  </si>
  <si>
    <t>Butla z niebieską nakrętką GL45 do sterylizacji w temperaturze 140°C, szkło DURAN</t>
  </si>
  <si>
    <t>szt.</t>
  </si>
  <si>
    <t>butla szklana z nakrętką plastikową  0,5l</t>
  </si>
  <si>
    <t>butla szklana z nakrętką plastikową  250 ml</t>
  </si>
  <si>
    <t>butla szklana z nakrętką plastikową  100 ml</t>
  </si>
  <si>
    <t>cryo probówki do głębokiego mrożenia (-196st.C) 2 ml</t>
  </si>
  <si>
    <t>wykonane z polipropylenu, sterylne, autoklawowalne (+121st.C), samostojące, z zakrętką samouszczelniającą i polem do opisu probówki. wolne od pirogenów, RNA, DNA, RNaz, Dnaz</t>
  </si>
  <si>
    <t>100 szt. / opak.</t>
  </si>
  <si>
    <t>Folia aluminiowa 30 cm</t>
  </si>
  <si>
    <t>szerokość rolki - 30 cm; grubość - min. 0,03 mm; długość rolki - min. 100 m</t>
  </si>
  <si>
    <t>igły iniekcyjne jednorazowe 1,8 x 40</t>
  </si>
  <si>
    <t>sterylne</t>
  </si>
  <si>
    <t>igły iniekcyjne jednorazowe 1,2 x 40 mm</t>
  </si>
  <si>
    <t xml:space="preserve">Jednorazowe fartuchy laboratoryjne </t>
  </si>
  <si>
    <t>Zapinane z tyłu, z min. 1 kieszenią z przodu, ze ściągaczami na rękawach; jednorazowe; z włókniny polipropylenowej; Różne rozmiary.</t>
  </si>
  <si>
    <t>5 szt. / opak.</t>
  </si>
  <si>
    <t>Kolba szklana Erlenmeyera 500ml</t>
  </si>
  <si>
    <t>średnica otworu 29mm, wysokość trzonka 32, ze szlifem, 500ml</t>
  </si>
  <si>
    <t>Mikroprobówki 1,5 ml  z PP z nakrętkami i silikonowymi uszczelkami</t>
  </si>
  <si>
    <t>Mikroprobówki o poj. 1,5 ml; wykonane z PP; z zakrętkami z PP przymocowanymi na stałe do probówki; z silikonowymi uszczelkami typu O-Ring; z podziałką i matowym polem do opisu; odporne na temperatury w zakresie co najmniej -80°C do +121°C; autoklawowalne; sterylne; samostojące.</t>
  </si>
  <si>
    <t>nożyczki 11,5 cm</t>
  </si>
  <si>
    <t>ze stali nierdzewnej; ostre końce; dł. 11,5 cm</t>
  </si>
  <si>
    <t>nożyczki okulistyczne 11,5 cm</t>
  </si>
  <si>
    <t>ze stali nierdzewnej; tępe końce; dł. 11,5 cm</t>
  </si>
  <si>
    <t>Ochraniacze na buty jednorazowe foliowe</t>
  </si>
  <si>
    <t>Foliowe (folia LDPE); grubość min. 0,03 mm; wymiar: 15 cm wys. X 45 cm dł.; antypoślizgowe, nieprzemakalne</t>
  </si>
  <si>
    <t>Ochraniacze na obuwie, wysokie, jednorazowe</t>
  </si>
  <si>
    <t>Z wysoką cholewką do kolana (min. 40 cm wysokości), z grubej (min. 0,06 mm) transparentnej-przezroczystej folii LDPE (polietylen), ze ściągaczem (z gumką)</t>
  </si>
  <si>
    <t>50 szt. / opak.</t>
  </si>
  <si>
    <t>Parafilm w rolce 50 mm</t>
  </si>
  <si>
    <t>Uniwersalna, funkcjonalna folia do zabezpieczania probówek i innych naczyń reakcyjnych; dający się rozciągnąć do 200%; szczelnie przylegający nawet do nieregularnych kształtów; odporny na roztwory solne, kwasy nieorganiczne i ługi do 48 godzin; w rolce - szerokość rolki 50 mm, długość min. 50 m</t>
  </si>
  <si>
    <t xml:space="preserve">szt. </t>
  </si>
  <si>
    <t>pinceta chirurgiczna (pęseta chirurgiczna) 18,0 cm</t>
  </si>
  <si>
    <t>18 cm; ze stali nierdzewnej; 1x2 ząb </t>
  </si>
  <si>
    <t>Pojemnik na parafilm</t>
  </si>
  <si>
    <t>z tworzywa sztucznego; z bezpiecznym nożykiem, przeznaczony do bezpiecznego odcinania kawałków parafilmu; zielony, czerwony lub niebieski</t>
  </si>
  <si>
    <t>pojemnik plastikowy 15L z pokrywką</t>
  </si>
  <si>
    <t>Plastikowy, przezroczysty lub mleczny pojemnik do przechowywania z pokrywką; pokrywa zamykana, zabezpieczona dwustronnie przed otwarciem np. klipsami (będącymi częścią integralną pudełka), utrzymującymi pokrywę na swoim miejscu; wymiary 40 cm dł. x 30 cm. szer. x 18 cm wys.; pudła można stawiać jedno na drugim</t>
  </si>
  <si>
    <t xml:space="preserve">probówka PP 15ml (17x120mm) </t>
  </si>
  <si>
    <t>stożkowodenna, skalowana, z czerwoną nakrętką, sterylna, indywidualnie pakowana; z białym (mlecznym) polem do opisu; odporność temperaturowa: od -80°C do +121°C; możliwość wirowania przy 12000 x g.</t>
  </si>
  <si>
    <t>Probówki 9 ml K3EDTA, typu Vacuette.</t>
  </si>
  <si>
    <t>Probówki o pojemności 9 ml, napylone płynnym K3EDTA, wymiary 16 x 100 mm, Kolor korka - lawendowy, kolor wewnętrznego pierścienia korka - czarny. Pakowane po 50 szt. Na styropianowym statywie; wymiary opakowania 382 x 389 x 334 mm.</t>
  </si>
  <si>
    <t>probówki typu "FALKON" 50 ml</t>
  </si>
  <si>
    <t>zakręcane, z polipropylenu(PP), ze stożkowym dnem i podziałką, wolnostojące (stojące samodzielnie); sterylne; mozliwość zamrażania do -80°C; autoklawowalne w 121°C; możliwość wirowania przy 12000 x g.</t>
  </si>
  <si>
    <t>25 szt. / opak.</t>
  </si>
  <si>
    <t>probówki z Potassium EDTA 1,3 ml na krew</t>
  </si>
  <si>
    <t>pojemność 1,3 ml; średnica max. 10,8 mm; z Potassium EDTA; z zakrętką zakręcaną; stożkowe dno w kołnierzu przedłużającym (stojące samodzielnie); z białym/mlecznym polem do opisu np. w formie papierowej trwałej naklejki (wytrzymałej na odklejanie w temp. do -25°C)</t>
  </si>
  <si>
    <t>probówki z Potassium EDTA 5ml (EDTA K3) na krew</t>
  </si>
  <si>
    <t>probówka 5 ml płaskodenna; z wysokość 57 mm, średnica 16.5 mm; z Potassium EDTA;  zakręcana zakrętka; miejsce do opisu</t>
  </si>
  <si>
    <t>pudełko do przechowywania 50 sztuk probówek ze szczelnie zamykanym wieczkiem na zawiasach</t>
  </si>
  <si>
    <t xml:space="preserve">wykonane z PP; z możliwością ustawiania piętrowego; wymiary zew.: 140 x 80-86 x 55 mm (szer. x gł. x wys.); rzędy 5 x 10; odporne na temp. od -90°C do 121°C; autoklawowalne; przeznaczone na probówki o śr. do 12 mm i maks. wys. 46 mm (krioprobówki, probówki reakcyjne 1,5/2 ml); szczelnie zamykane wieczko na zawiasach; przeźroczyste, mleczne, niebieskie, zielone, fioletowe (kolory niejaskrawe). </t>
  </si>
  <si>
    <t xml:space="preserve">pudełko na 100 krioprobówek z przeźroczystą szczelnie zamykaną pokrywką na zawiasach. </t>
  </si>
  <si>
    <t xml:space="preserve">wykonane z PP; niebieskie, białe i/lub przeźroczyste; wymiary: 140 x 155 x 55 mm ( szer. x gł. x wys.); 100 miejscowe (10 x 10); na probówki o średnicy do 12 mm, i maks. wysokości 46 mm, tj.: fiolki-HPLC, krioprobówki, probówki 1,5 i 2 ml; autoklawowalne do 121°C; nadające się do mrożenia </t>
  </si>
  <si>
    <t>Skalpel 40 mm</t>
  </si>
  <si>
    <t>Skalpel chirurgiczny brzuszasty 40 mm, stalowy, jednolity, niewymienne ostrze</t>
  </si>
  <si>
    <t>Skalpel 50 mm</t>
  </si>
  <si>
    <t>Skalpel chirurgiczny brzuszasty 50 mm, stalowy, jednolity, niewymienne ostrze</t>
  </si>
  <si>
    <t>statywy z przeźroczystą pokrywką na zawiasach, na probówki PCR (0,2 ml)</t>
  </si>
  <si>
    <t>Przeznaczone na 96 szt. (8x12) probówek 0,2 ml lub na probówki w paskach; kolory niejaskrwawe: niebieski, zielony, czerwony, fioletowy lub żółty; odporne na temperatury od -80 do +121°C. Mogą być układane w stosy. Wykonane z PP. Wymiary: dł. 138 x szer. 98 x wys. 39 mm (lub 30 mm bez pokrywki).Dopuszczalna pokrywka półprzeźroczysta w kolorze pudełka.</t>
  </si>
  <si>
    <t xml:space="preserve">strzykawki insulinowe </t>
  </si>
  <si>
    <t>ze stożkiem LUER i igłą iniekcyjną, poj. 1ml</t>
  </si>
  <si>
    <t>200 szt. / opak.</t>
  </si>
  <si>
    <t>strzykawki jednorazowe 10 ml</t>
  </si>
  <si>
    <t>jednorazowe, sterylne strzykawki, wyposażone w końcówkę luer oraz precyzyjną skalę</t>
  </si>
  <si>
    <t>strzykawki jednorazowe 20 ml</t>
  </si>
  <si>
    <t>jednorazowe, sterylne, z końcówką Luer i precyzyjna skalą</t>
  </si>
  <si>
    <t>Ścierki papierowe (rolka)</t>
  </si>
  <si>
    <t>Perforowane, w rolce o długości minimum 500 m i szerokości rolki (ścierki) 33 cm, chłonne.</t>
  </si>
  <si>
    <t>taśma samoprzylepna do opisywania</t>
  </si>
  <si>
    <t>szer. taśmy: min. 12,5 mm do max. 13,5 mm; dł. 12,7 m.; różne kolory: biały, żółty, zielony, niebieski, pomarańczowy, czerwony, różowy, fioletowy; wymiary rolki: otwór w rolce średnicy max. 3,5 cm, średnica całej rolki z taśmą max. 6,5 cm; trwała w temperaturze od -23°C do +121°C; łatwo się odklejąca, nie pozostawiająca śladów po oderwaniu; nadająca się do trwałego opisywania pisakami, długopisami i markerami niezmywalnymi</t>
  </si>
  <si>
    <t>Worki na odpady (PP) 20x30 cm</t>
  </si>
  <si>
    <t>Worki na odpady z polipropylenu; wymiary 20 cm szer. X 30 cm wys.; nadające się do przechowywania odpadów biologicznie niebezpiecznych; szczelne i wytrzymałe; autoklawowalne do 121°C.</t>
  </si>
  <si>
    <t>zlewka 100 ml </t>
  </si>
  <si>
    <t xml:space="preserve"> polipropylenowa z malowaną podziałką </t>
  </si>
  <si>
    <t>zlewka 25 ml</t>
  </si>
  <si>
    <t xml:space="preserve">szklana z malowaną podziałką </t>
  </si>
  <si>
    <t>zlewka 250 ml </t>
  </si>
  <si>
    <t>zlewka 50 ml </t>
  </si>
  <si>
    <t>zlewka 500 ml </t>
  </si>
  <si>
    <t>Razem</t>
  </si>
  <si>
    <t xml:space="preserve"> Drobny sprzęt laboratoryjny dla Zakładu Biolologi Molekularnej Zwierząt</t>
  </si>
  <si>
    <t>Załącznik nr 7 do SWZ  - Część 5</t>
  </si>
  <si>
    <t>KR-01/14/21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</si>
</sst>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2" fontId="2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0" fillId="0" borderId="0" xfId="0" applyFont="1"/>
    <xf numFmtId="2" fontId="10" fillId="0" borderId="0" xfId="0" applyNumberFormat="1" applyFont="1"/>
    <xf numFmtId="0" fontId="8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0" borderId="5" xfId="0" applyFont="1" applyBorder="1"/>
    <xf numFmtId="2" fontId="9" fillId="0" borderId="3" xfId="0" applyNumberFormat="1" applyFont="1" applyBorder="1"/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workbookViewId="0"/>
  </sheetViews>
  <sheetFormatPr defaultRowHeight="12.75"/>
  <cols>
    <col min="1" max="1" width="3.625" style="1" customWidth="1"/>
    <col min="2" max="2" width="19.25" style="1" customWidth="1"/>
    <col min="3" max="3" width="36.25" style="1" customWidth="1"/>
    <col min="4" max="4" width="8.375" style="1" customWidth="1"/>
    <col min="5" max="5" width="12" style="1" customWidth="1"/>
    <col min="6" max="6" width="6" style="1" customWidth="1"/>
    <col min="7" max="7" width="12.125" style="4" customWidth="1"/>
    <col min="8" max="16384" width="9" style="2"/>
  </cols>
  <sheetData>
    <row r="1" spans="1:7">
      <c r="A1" s="5" t="s">
        <v>90</v>
      </c>
      <c r="B1" s="5"/>
      <c r="C1" s="5"/>
      <c r="D1" s="5"/>
      <c r="E1" s="5"/>
      <c r="F1" s="5"/>
      <c r="G1" s="6"/>
    </row>
    <row r="2" spans="1:7" ht="18.75">
      <c r="A2" s="22"/>
      <c r="B2" s="22"/>
      <c r="C2" s="29" t="s">
        <v>89</v>
      </c>
      <c r="D2" s="29"/>
      <c r="E2" s="22"/>
      <c r="F2" s="22"/>
      <c r="G2" s="23"/>
    </row>
    <row r="3" spans="1:7" ht="18.75">
      <c r="A3" s="28" t="s">
        <v>88</v>
      </c>
      <c r="B3" s="28"/>
      <c r="C3" s="28"/>
      <c r="D3" s="28"/>
      <c r="E3" s="28"/>
      <c r="F3" s="28"/>
      <c r="G3" s="28"/>
    </row>
    <row r="4" spans="1:7" ht="37.5" customHeight="1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</row>
    <row r="5" spans="1:7" ht="25.5">
      <c r="A5" s="9">
        <v>1</v>
      </c>
      <c r="B5" s="10" t="s">
        <v>7</v>
      </c>
      <c r="C5" s="11" t="s">
        <v>8</v>
      </c>
      <c r="D5" s="12" t="s">
        <v>9</v>
      </c>
      <c r="E5" s="13"/>
      <c r="F5" s="14">
        <v>1</v>
      </c>
      <c r="G5" s="15">
        <f>E5*F5</f>
        <v>0</v>
      </c>
    </row>
    <row r="6" spans="1:7" s="3" customFormat="1" ht="25.5">
      <c r="A6" s="9">
        <v>2</v>
      </c>
      <c r="B6" s="16" t="s">
        <v>10</v>
      </c>
      <c r="C6" s="17" t="s">
        <v>8</v>
      </c>
      <c r="D6" s="18" t="s">
        <v>9</v>
      </c>
      <c r="E6" s="13"/>
      <c r="F6" s="14">
        <v>3</v>
      </c>
      <c r="G6" s="15">
        <f t="shared" ref="G6:G44" si="0">E6*F6</f>
        <v>0</v>
      </c>
    </row>
    <row r="7" spans="1:7" s="3" customFormat="1" ht="25.5">
      <c r="A7" s="9">
        <v>3</v>
      </c>
      <c r="B7" s="16" t="s">
        <v>11</v>
      </c>
      <c r="C7" s="19" t="s">
        <v>8</v>
      </c>
      <c r="D7" s="18" t="s">
        <v>9</v>
      </c>
      <c r="E7" s="13"/>
      <c r="F7" s="14">
        <v>1</v>
      </c>
      <c r="G7" s="15">
        <f t="shared" si="0"/>
        <v>0</v>
      </c>
    </row>
    <row r="8" spans="1:7" ht="25.5">
      <c r="A8" s="9">
        <v>4</v>
      </c>
      <c r="B8" s="16" t="s">
        <v>12</v>
      </c>
      <c r="C8" s="19" t="s">
        <v>8</v>
      </c>
      <c r="D8" s="18" t="s">
        <v>9</v>
      </c>
      <c r="E8" s="13"/>
      <c r="F8" s="14">
        <v>3</v>
      </c>
      <c r="G8" s="15">
        <f t="shared" si="0"/>
        <v>0</v>
      </c>
    </row>
    <row r="9" spans="1:7" ht="63.75">
      <c r="A9" s="9">
        <v>5</v>
      </c>
      <c r="B9" s="16" t="s">
        <v>13</v>
      </c>
      <c r="C9" s="11" t="s">
        <v>14</v>
      </c>
      <c r="D9" s="18" t="s">
        <v>15</v>
      </c>
      <c r="E9" s="13"/>
      <c r="F9" s="14">
        <v>9</v>
      </c>
      <c r="G9" s="15">
        <f t="shared" si="0"/>
        <v>0</v>
      </c>
    </row>
    <row r="10" spans="1:7" ht="25.5">
      <c r="A10" s="9">
        <v>6</v>
      </c>
      <c r="B10" s="16" t="s">
        <v>16</v>
      </c>
      <c r="C10" s="19" t="s">
        <v>17</v>
      </c>
      <c r="D10" s="18" t="s">
        <v>9</v>
      </c>
      <c r="E10" s="13"/>
      <c r="F10" s="14">
        <v>1</v>
      </c>
      <c r="G10" s="15">
        <f t="shared" si="0"/>
        <v>0</v>
      </c>
    </row>
    <row r="11" spans="1:7" ht="30">
      <c r="A11" s="9">
        <v>7</v>
      </c>
      <c r="B11" s="16" t="s">
        <v>18</v>
      </c>
      <c r="C11" s="10" t="s">
        <v>19</v>
      </c>
      <c r="D11" s="18" t="s">
        <v>15</v>
      </c>
      <c r="E11" s="13"/>
      <c r="F11" s="14">
        <v>6</v>
      </c>
      <c r="G11" s="15">
        <f t="shared" si="0"/>
        <v>0</v>
      </c>
    </row>
    <row r="12" spans="1:7" ht="30">
      <c r="A12" s="9">
        <v>8</v>
      </c>
      <c r="B12" s="20" t="s">
        <v>20</v>
      </c>
      <c r="C12" s="10" t="s">
        <v>19</v>
      </c>
      <c r="D12" s="18" t="s">
        <v>15</v>
      </c>
      <c r="E12" s="13"/>
      <c r="F12" s="14">
        <v>5</v>
      </c>
      <c r="G12" s="15">
        <f t="shared" si="0"/>
        <v>0</v>
      </c>
    </row>
    <row r="13" spans="1:7" ht="38.25">
      <c r="A13" s="9">
        <v>9</v>
      </c>
      <c r="B13" s="20" t="s">
        <v>21</v>
      </c>
      <c r="C13" s="10" t="s">
        <v>22</v>
      </c>
      <c r="D13" s="18" t="s">
        <v>23</v>
      </c>
      <c r="E13" s="13"/>
      <c r="F13" s="14">
        <v>13</v>
      </c>
      <c r="G13" s="15">
        <f t="shared" si="0"/>
        <v>0</v>
      </c>
    </row>
    <row r="14" spans="1:7" ht="25.5">
      <c r="A14" s="9">
        <v>10</v>
      </c>
      <c r="B14" s="20" t="s">
        <v>24</v>
      </c>
      <c r="C14" s="10" t="s">
        <v>25</v>
      </c>
      <c r="D14" s="12" t="s">
        <v>9</v>
      </c>
      <c r="E14" s="13"/>
      <c r="F14" s="14">
        <v>2</v>
      </c>
      <c r="G14" s="15">
        <f t="shared" si="0"/>
        <v>0</v>
      </c>
    </row>
    <row r="15" spans="1:7" ht="89.25">
      <c r="A15" s="9">
        <v>11</v>
      </c>
      <c r="B15" s="20" t="s">
        <v>26</v>
      </c>
      <c r="C15" s="10" t="s">
        <v>27</v>
      </c>
      <c r="D15" s="12" t="s">
        <v>15</v>
      </c>
      <c r="E15" s="13"/>
      <c r="F15" s="14">
        <v>36</v>
      </c>
      <c r="G15" s="15">
        <f t="shared" si="0"/>
        <v>0</v>
      </c>
    </row>
    <row r="16" spans="1:7" ht="25.5" customHeight="1">
      <c r="A16" s="9">
        <v>12</v>
      </c>
      <c r="B16" s="20" t="s">
        <v>28</v>
      </c>
      <c r="C16" s="10" t="s">
        <v>29</v>
      </c>
      <c r="D16" s="12" t="s">
        <v>9</v>
      </c>
      <c r="E16" s="13"/>
      <c r="F16" s="14">
        <v>3</v>
      </c>
      <c r="G16" s="15">
        <f t="shared" si="0"/>
        <v>0</v>
      </c>
    </row>
    <row r="17" spans="1:7" ht="25.5" customHeight="1">
      <c r="A17" s="9">
        <v>13</v>
      </c>
      <c r="B17" s="21" t="s">
        <v>30</v>
      </c>
      <c r="C17" s="10" t="s">
        <v>31</v>
      </c>
      <c r="D17" s="12" t="s">
        <v>9</v>
      </c>
      <c r="E17" s="13"/>
      <c r="F17" s="14">
        <v>1</v>
      </c>
      <c r="G17" s="15">
        <f t="shared" si="0"/>
        <v>0</v>
      </c>
    </row>
    <row r="18" spans="1:7" ht="38.25">
      <c r="A18" s="9">
        <v>14</v>
      </c>
      <c r="B18" s="21" t="s">
        <v>32</v>
      </c>
      <c r="C18" s="10" t="s">
        <v>33</v>
      </c>
      <c r="D18" s="12" t="s">
        <v>15</v>
      </c>
      <c r="E18" s="13"/>
      <c r="F18" s="14">
        <v>6</v>
      </c>
      <c r="G18" s="15">
        <f t="shared" si="0"/>
        <v>0</v>
      </c>
    </row>
    <row r="19" spans="1:7" ht="51">
      <c r="A19" s="9">
        <v>15</v>
      </c>
      <c r="B19" s="16" t="s">
        <v>34</v>
      </c>
      <c r="C19" s="11" t="s">
        <v>35</v>
      </c>
      <c r="D19" s="18" t="s">
        <v>36</v>
      </c>
      <c r="E19" s="13"/>
      <c r="F19" s="14">
        <v>4</v>
      </c>
      <c r="G19" s="15">
        <f t="shared" si="0"/>
        <v>0</v>
      </c>
    </row>
    <row r="20" spans="1:7" ht="89.25">
      <c r="A20" s="9">
        <v>16</v>
      </c>
      <c r="B20" s="16" t="s">
        <v>37</v>
      </c>
      <c r="C20" s="11" t="s">
        <v>38</v>
      </c>
      <c r="D20" s="18" t="s">
        <v>39</v>
      </c>
      <c r="E20" s="13"/>
      <c r="F20" s="14">
        <v>6</v>
      </c>
      <c r="G20" s="15">
        <f t="shared" si="0"/>
        <v>0</v>
      </c>
    </row>
    <row r="21" spans="1:7" ht="38.25">
      <c r="A21" s="9">
        <v>17</v>
      </c>
      <c r="B21" s="16" t="s">
        <v>40</v>
      </c>
      <c r="C21" s="11" t="s">
        <v>41</v>
      </c>
      <c r="D21" s="18" t="s">
        <v>39</v>
      </c>
      <c r="E21" s="13"/>
      <c r="F21" s="14">
        <v>1</v>
      </c>
      <c r="G21" s="15">
        <f t="shared" si="0"/>
        <v>0</v>
      </c>
    </row>
    <row r="22" spans="1:7" ht="51">
      <c r="A22" s="9">
        <v>18</v>
      </c>
      <c r="B22" s="16" t="s">
        <v>42</v>
      </c>
      <c r="C22" s="11" t="s">
        <v>43</v>
      </c>
      <c r="D22" s="18" t="s">
        <v>39</v>
      </c>
      <c r="E22" s="13"/>
      <c r="F22" s="14">
        <v>1</v>
      </c>
      <c r="G22" s="15">
        <f t="shared" si="0"/>
        <v>0</v>
      </c>
    </row>
    <row r="23" spans="1:7" ht="89.25">
      <c r="A23" s="9">
        <v>19</v>
      </c>
      <c r="B23" s="16" t="s">
        <v>44</v>
      </c>
      <c r="C23" s="11" t="s">
        <v>45</v>
      </c>
      <c r="D23" s="18" t="s">
        <v>39</v>
      </c>
      <c r="E23" s="13"/>
      <c r="F23" s="14">
        <v>10</v>
      </c>
      <c r="G23" s="15">
        <f t="shared" si="0"/>
        <v>0</v>
      </c>
    </row>
    <row r="24" spans="1:7" ht="63.75">
      <c r="A24" s="9">
        <v>20</v>
      </c>
      <c r="B24" s="16" t="s">
        <v>46</v>
      </c>
      <c r="C24" s="11" t="s">
        <v>47</v>
      </c>
      <c r="D24" s="18" t="s">
        <v>36</v>
      </c>
      <c r="E24" s="13"/>
      <c r="F24" s="14">
        <v>6</v>
      </c>
      <c r="G24" s="15">
        <f t="shared" si="0"/>
        <v>0</v>
      </c>
    </row>
    <row r="25" spans="1:7" ht="76.5">
      <c r="A25" s="9">
        <v>21</v>
      </c>
      <c r="B25" s="16" t="s">
        <v>48</v>
      </c>
      <c r="C25" s="11" t="s">
        <v>49</v>
      </c>
      <c r="D25" s="18" t="s">
        <v>36</v>
      </c>
      <c r="E25" s="13"/>
      <c r="F25" s="14">
        <v>21</v>
      </c>
      <c r="G25" s="15">
        <f t="shared" si="0"/>
        <v>0</v>
      </c>
    </row>
    <row r="26" spans="1:7" ht="63.75">
      <c r="A26" s="9">
        <v>22</v>
      </c>
      <c r="B26" s="16" t="s">
        <v>50</v>
      </c>
      <c r="C26" s="11" t="s">
        <v>51</v>
      </c>
      <c r="D26" s="18" t="s">
        <v>52</v>
      </c>
      <c r="E26" s="13"/>
      <c r="F26" s="14">
        <v>3</v>
      </c>
      <c r="G26" s="15">
        <f t="shared" si="0"/>
        <v>0</v>
      </c>
    </row>
    <row r="27" spans="1:7" ht="76.5">
      <c r="A27" s="9">
        <v>23</v>
      </c>
      <c r="B27" s="16" t="s">
        <v>53</v>
      </c>
      <c r="C27" s="11" t="s">
        <v>54</v>
      </c>
      <c r="D27" s="18" t="s">
        <v>15</v>
      </c>
      <c r="E27" s="13"/>
      <c r="F27" s="14">
        <v>25</v>
      </c>
      <c r="G27" s="15">
        <f t="shared" si="0"/>
        <v>0</v>
      </c>
    </row>
    <row r="28" spans="1:7" ht="38.25">
      <c r="A28" s="9">
        <v>24</v>
      </c>
      <c r="B28" s="16" t="s">
        <v>55</v>
      </c>
      <c r="C28" s="11" t="s">
        <v>56</v>
      </c>
      <c r="D28" s="18" t="s">
        <v>15</v>
      </c>
      <c r="E28" s="13"/>
      <c r="F28" s="14">
        <v>10</v>
      </c>
      <c r="G28" s="15">
        <f t="shared" si="0"/>
        <v>0</v>
      </c>
    </row>
    <row r="29" spans="1:7" ht="114.75">
      <c r="A29" s="9">
        <v>25</v>
      </c>
      <c r="B29" s="16" t="s">
        <v>57</v>
      </c>
      <c r="C29" s="11" t="s">
        <v>58</v>
      </c>
      <c r="D29" s="18" t="s">
        <v>39</v>
      </c>
      <c r="E29" s="13"/>
      <c r="F29" s="14">
        <v>39</v>
      </c>
      <c r="G29" s="15">
        <f t="shared" si="0"/>
        <v>0</v>
      </c>
    </row>
    <row r="30" spans="1:7" ht="89.25">
      <c r="A30" s="9">
        <v>26</v>
      </c>
      <c r="B30" s="16" t="s">
        <v>59</v>
      </c>
      <c r="C30" s="11" t="s">
        <v>60</v>
      </c>
      <c r="D30" s="18" t="s">
        <v>39</v>
      </c>
      <c r="E30" s="13"/>
      <c r="F30" s="14">
        <v>215</v>
      </c>
      <c r="G30" s="15">
        <f t="shared" si="0"/>
        <v>0</v>
      </c>
    </row>
    <row r="31" spans="1:7" ht="25.5">
      <c r="A31" s="9">
        <v>27</v>
      </c>
      <c r="B31" s="16" t="s">
        <v>61</v>
      </c>
      <c r="C31" s="11" t="s">
        <v>62</v>
      </c>
      <c r="D31" s="18" t="s">
        <v>39</v>
      </c>
      <c r="E31" s="13"/>
      <c r="F31" s="14">
        <v>3</v>
      </c>
      <c r="G31" s="15">
        <f t="shared" si="0"/>
        <v>0</v>
      </c>
    </row>
    <row r="32" spans="1:7" ht="25.5">
      <c r="A32" s="9">
        <v>28</v>
      </c>
      <c r="B32" s="16" t="s">
        <v>63</v>
      </c>
      <c r="C32" s="11" t="s">
        <v>64</v>
      </c>
      <c r="D32" s="18" t="s">
        <v>39</v>
      </c>
      <c r="E32" s="13"/>
      <c r="F32" s="14">
        <v>2</v>
      </c>
      <c r="G32" s="15">
        <f t="shared" si="0"/>
        <v>0</v>
      </c>
    </row>
    <row r="33" spans="1:7" ht="102">
      <c r="A33" s="9">
        <v>29</v>
      </c>
      <c r="B33" s="16" t="s">
        <v>65</v>
      </c>
      <c r="C33" s="11" t="s">
        <v>66</v>
      </c>
      <c r="D33" s="18" t="s">
        <v>39</v>
      </c>
      <c r="E33" s="13"/>
      <c r="F33" s="14">
        <v>28</v>
      </c>
      <c r="G33" s="15">
        <f t="shared" si="0"/>
        <v>0</v>
      </c>
    </row>
    <row r="34" spans="1:7" ht="30">
      <c r="A34" s="9">
        <v>30</v>
      </c>
      <c r="B34" s="16" t="s">
        <v>67</v>
      </c>
      <c r="C34" s="11" t="s">
        <v>68</v>
      </c>
      <c r="D34" s="18" t="s">
        <v>69</v>
      </c>
      <c r="E34" s="13"/>
      <c r="F34" s="14">
        <v>4</v>
      </c>
      <c r="G34" s="15">
        <f t="shared" si="0"/>
        <v>0</v>
      </c>
    </row>
    <row r="35" spans="1:7" ht="30">
      <c r="A35" s="9">
        <v>31</v>
      </c>
      <c r="B35" s="16" t="s">
        <v>70</v>
      </c>
      <c r="C35" s="11" t="s">
        <v>71</v>
      </c>
      <c r="D35" s="18" t="s">
        <v>15</v>
      </c>
      <c r="E35" s="13"/>
      <c r="F35" s="14">
        <v>3</v>
      </c>
      <c r="G35" s="15">
        <f t="shared" si="0"/>
        <v>0</v>
      </c>
    </row>
    <row r="36" spans="1:7" ht="30">
      <c r="A36" s="9">
        <v>32</v>
      </c>
      <c r="B36" s="16" t="s">
        <v>72</v>
      </c>
      <c r="C36" s="11" t="s">
        <v>73</v>
      </c>
      <c r="D36" s="18" t="s">
        <v>15</v>
      </c>
      <c r="E36" s="13"/>
      <c r="F36" s="14">
        <v>3</v>
      </c>
      <c r="G36" s="15">
        <f t="shared" si="0"/>
        <v>0</v>
      </c>
    </row>
    <row r="37" spans="1:7" ht="31.5" customHeight="1">
      <c r="A37" s="9">
        <v>33</v>
      </c>
      <c r="B37" s="16" t="s">
        <v>74</v>
      </c>
      <c r="C37" s="11" t="s">
        <v>75</v>
      </c>
      <c r="D37" s="18" t="s">
        <v>39</v>
      </c>
      <c r="E37" s="13"/>
      <c r="F37" s="14">
        <v>50</v>
      </c>
      <c r="G37" s="15">
        <f t="shared" si="0"/>
        <v>0</v>
      </c>
    </row>
    <row r="38" spans="1:7" ht="127.5">
      <c r="A38" s="9">
        <v>34</v>
      </c>
      <c r="B38" s="16" t="s">
        <v>76</v>
      </c>
      <c r="C38" s="11" t="s">
        <v>77</v>
      </c>
      <c r="D38" s="18" t="s">
        <v>39</v>
      </c>
      <c r="E38" s="13"/>
      <c r="F38" s="14">
        <v>20</v>
      </c>
      <c r="G38" s="15">
        <f t="shared" si="0"/>
        <v>0</v>
      </c>
    </row>
    <row r="39" spans="1:7" ht="63.75">
      <c r="A39" s="9">
        <v>35</v>
      </c>
      <c r="B39" s="16" t="s">
        <v>78</v>
      </c>
      <c r="C39" s="11" t="s">
        <v>79</v>
      </c>
      <c r="D39" s="18" t="s">
        <v>15</v>
      </c>
      <c r="E39" s="13"/>
      <c r="F39" s="14">
        <v>13</v>
      </c>
      <c r="G39" s="15">
        <f t="shared" si="0"/>
        <v>0</v>
      </c>
    </row>
    <row r="40" spans="1:7" ht="24" customHeight="1">
      <c r="A40" s="9">
        <v>36</v>
      </c>
      <c r="B40" s="16" t="s">
        <v>80</v>
      </c>
      <c r="C40" s="11" t="s">
        <v>81</v>
      </c>
      <c r="D40" s="18" t="s">
        <v>39</v>
      </c>
      <c r="E40" s="13"/>
      <c r="F40" s="14">
        <v>4</v>
      </c>
      <c r="G40" s="15">
        <f t="shared" si="0"/>
        <v>0</v>
      </c>
    </row>
    <row r="41" spans="1:7" ht="24" customHeight="1">
      <c r="A41" s="9">
        <v>37</v>
      </c>
      <c r="B41" s="16" t="s">
        <v>82</v>
      </c>
      <c r="C41" s="11" t="s">
        <v>83</v>
      </c>
      <c r="D41" s="18" t="s">
        <v>39</v>
      </c>
      <c r="E41" s="13"/>
      <c r="F41" s="14">
        <v>4</v>
      </c>
      <c r="G41" s="15">
        <f t="shared" si="0"/>
        <v>0</v>
      </c>
    </row>
    <row r="42" spans="1:7" ht="24" customHeight="1">
      <c r="A42" s="9">
        <v>38</v>
      </c>
      <c r="B42" s="16" t="s">
        <v>84</v>
      </c>
      <c r="C42" s="11" t="s">
        <v>81</v>
      </c>
      <c r="D42" s="18" t="s">
        <v>39</v>
      </c>
      <c r="E42" s="13"/>
      <c r="F42" s="14">
        <v>4</v>
      </c>
      <c r="G42" s="15">
        <f t="shared" si="0"/>
        <v>0</v>
      </c>
    </row>
    <row r="43" spans="1:7" ht="24" customHeight="1">
      <c r="A43" s="9">
        <v>39</v>
      </c>
      <c r="B43" s="16" t="s">
        <v>85</v>
      </c>
      <c r="C43" s="11" t="s">
        <v>81</v>
      </c>
      <c r="D43" s="18" t="s">
        <v>39</v>
      </c>
      <c r="E43" s="13"/>
      <c r="F43" s="14">
        <v>4</v>
      </c>
      <c r="G43" s="15">
        <f t="shared" si="0"/>
        <v>0</v>
      </c>
    </row>
    <row r="44" spans="1:7" ht="24" customHeight="1" thickBot="1">
      <c r="A44" s="9">
        <v>40</v>
      </c>
      <c r="B44" s="16" t="s">
        <v>86</v>
      </c>
      <c r="C44" s="11" t="s">
        <v>81</v>
      </c>
      <c r="D44" s="18" t="s">
        <v>39</v>
      </c>
      <c r="E44" s="13"/>
      <c r="F44" s="24">
        <v>4</v>
      </c>
      <c r="G44" s="25">
        <f t="shared" si="0"/>
        <v>0</v>
      </c>
    </row>
    <row r="45" spans="1:7" ht="16.5" thickBot="1">
      <c r="A45" s="5"/>
      <c r="B45" s="5"/>
      <c r="C45" s="5"/>
      <c r="D45" s="5"/>
      <c r="E45" s="5"/>
      <c r="F45" s="26" t="s">
        <v>87</v>
      </c>
      <c r="G45" s="27">
        <f>SUM(G5:G44)</f>
        <v>0</v>
      </c>
    </row>
    <row r="46" spans="1:7">
      <c r="A46" s="5"/>
      <c r="B46" s="5"/>
      <c r="C46" s="5"/>
      <c r="D46" s="5"/>
      <c r="E46" s="5"/>
      <c r="F46" s="5"/>
      <c r="G46" s="6"/>
    </row>
    <row r="47" spans="1:7">
      <c r="A47" s="5"/>
      <c r="B47" s="5"/>
      <c r="C47" s="5"/>
      <c r="D47" s="5"/>
      <c r="E47" s="5"/>
      <c r="F47" s="5"/>
      <c r="G47" s="6"/>
    </row>
    <row r="48" spans="1:7">
      <c r="A48" s="5"/>
      <c r="B48" s="5"/>
      <c r="C48" s="5"/>
      <c r="D48" s="5"/>
      <c r="E48" s="5"/>
      <c r="F48" s="5"/>
      <c r="G48" s="6"/>
    </row>
  </sheetData>
  <mergeCells count="2">
    <mergeCell ref="A3:G3"/>
    <mergeCell ref="C2:D2"/>
  </mergeCells>
  <pageMargins left="0.25" right="0.25" top="0.75" bottom="0.75" header="0.3" footer="0.3"/>
  <pageSetup paperSize="9" scale="9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zalacznik1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Piestrzyńska-Kajtoch</dc:creator>
  <cp:lastModifiedBy>Jakub Prokop</cp:lastModifiedBy>
  <dcterms:created xsi:type="dcterms:W3CDTF">2021-10-26T10:03:35Z</dcterms:created>
  <dcterms:modified xsi:type="dcterms:W3CDTF">2021-11-02T09:57:15Z</dcterms:modified>
</cp:coreProperties>
</file>