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6915322E-BAD9-4A2F-8CFE-9075743D1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F24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5" i="2"/>
  <c r="H5" i="2" s="1"/>
  <c r="F22" i="2" l="1"/>
  <c r="F21" i="2" l="1"/>
  <c r="F23" i="2"/>
</calcChain>
</file>

<file path=xl/sharedStrings.xml><?xml version="1.0" encoding="utf-8"?>
<sst xmlns="http://schemas.openxmlformats.org/spreadsheetml/2006/main" count="58" uniqueCount="43">
  <si>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</si>
  <si>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</si>
  <si>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</si>
  <si>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</si>
  <si>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</si>
  <si>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</si>
  <si>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</si>
  <si>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</si>
  <si>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</si>
  <si>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</si>
  <si>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</si>
  <si>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</si>
  <si>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</si>
  <si>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</si>
  <si>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</si>
  <si>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</si>
  <si>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</si>
  <si>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</si>
  <si>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</si>
  <si>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</si>
  <si>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</si>
  <si>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</si>
  <si>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</si>
  <si>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</si>
  <si>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</si>
  <si>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Łopatka wieprzowa bez kości (klasa I)</t>
  </si>
  <si>
    <t>Łopatka wieprzowa z kością ( klasa I )</t>
  </si>
  <si>
    <t>Schab bez kości (klasa I )</t>
  </si>
  <si>
    <t>Wołowina z kością</t>
  </si>
  <si>
    <t>Mięso mielone z łopatki (klasa II A)</t>
  </si>
  <si>
    <t>Boczek surowy wędzony wieprzowy (klasa I )</t>
  </si>
  <si>
    <t>Kiełbasa śląska delikatesowa (o zawartości mięsa 80% w 100 g produktu).</t>
  </si>
  <si>
    <t>Kiełbasa zwyczajna (o zawartości mięsa 80% w 100 g produktu).</t>
  </si>
  <si>
    <t>Szynka gotowana wieprzowa (o zawartości mięsa 85% w 100 g produktu).</t>
  </si>
  <si>
    <t>Kiełbasa krakowska parzona (o zawartości mięsa 85% w 100 g produktu).</t>
  </si>
  <si>
    <t>Schab z kością ( klasa I)</t>
  </si>
  <si>
    <t>Słonina</t>
  </si>
  <si>
    <t>Parówki wieprzowe ( zawartośc mięsa wieprzowego min.94% w 100 g produktu)</t>
  </si>
  <si>
    <t>Wołowina bez kości</t>
  </si>
  <si>
    <t>Pasztet</t>
  </si>
  <si>
    <t>Mortadela z mięsa wieprzowo-drobiowego zawartość  mięsa wieprzowego  in. 25 % oraz mięsa drobiowego min. 16 % w 100 g produktu</t>
  </si>
  <si>
    <t>Załącznik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</si>
  <si>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Mięso i produkty mięsne wieprzowo - wołowe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</si>
</sst>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17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workbookViewId="0">
      <selection activeCell="F27" sqref="F27"/>
    </sheetView>
  </sheetViews>
  <sheetFormatPr defaultRowHeight="15" x14ac:dyDescent="0.25"/>
  <cols>
    <col min="1" max="1" width="6.42578125" style="2" customWidth="1"/>
    <col min="2" max="2" width="39.140625" style="2" customWidth="1"/>
    <col min="3" max="3" width="16" style="2" customWidth="1"/>
    <col min="4" max="4" width="12.85546875" style="2" customWidth="1"/>
    <col min="5" max="5" width="11.7109375" style="2" customWidth="1"/>
    <col min="6" max="6" width="16.5703125" style="2" customWidth="1"/>
    <col min="7" max="7" width="10.42578125" style="2" customWidth="1"/>
    <col min="8" max="8" width="12.425781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48" t="s">
        <v>41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5" t="s">
        <v>42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12</v>
      </c>
      <c r="E3" s="41" t="s">
        <v>10</v>
      </c>
      <c r="F3" s="41" t="s">
        <v>23</v>
      </c>
      <c r="G3" s="41" t="s">
        <v>20</v>
      </c>
      <c r="H3" s="41" t="s">
        <v>24</v>
      </c>
      <c r="I3" s="4"/>
      <c r="J3" s="5"/>
    </row>
    <row r="4" spans="1:10" x14ac:dyDescent="0.25">
      <c r="A4" s="42" t="s">
        <v>2</v>
      </c>
      <c r="B4" s="43" t="s">
        <v>3</v>
      </c>
      <c r="C4" s="43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21</v>
      </c>
      <c r="I4" s="6"/>
      <c r="J4" s="7"/>
    </row>
    <row r="5" spans="1:10" x14ac:dyDescent="0.25">
      <c r="A5" s="46">
        <v>1</v>
      </c>
      <c r="B5" s="51" t="s">
        <v>25</v>
      </c>
      <c r="C5" s="50" t="s">
        <v>11</v>
      </c>
      <c r="D5" s="50">
        <v>270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x14ac:dyDescent="0.25">
      <c r="A6" s="47">
        <v>2</v>
      </c>
      <c r="B6" s="51" t="s">
        <v>26</v>
      </c>
      <c r="C6" s="50" t="s">
        <v>11</v>
      </c>
      <c r="D6" s="50">
        <v>150</v>
      </c>
      <c r="E6" s="11"/>
      <c r="F6" s="12">
        <f t="shared" ref="F6:F20" si="0">D6*E6</f>
        <v>0</v>
      </c>
      <c r="G6" s="13"/>
      <c r="H6" s="12">
        <f t="shared" ref="H6:H20" si="1">F6*G6</f>
        <v>0</v>
      </c>
      <c r="I6" s="8"/>
      <c r="J6" s="9"/>
    </row>
    <row r="7" spans="1:10" x14ac:dyDescent="0.25">
      <c r="A7" s="46">
        <v>3</v>
      </c>
      <c r="B7" s="51" t="s">
        <v>27</v>
      </c>
      <c r="C7" s="50" t="s">
        <v>11</v>
      </c>
      <c r="D7" s="50">
        <v>55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x14ac:dyDescent="0.25">
      <c r="A8" s="47">
        <v>4</v>
      </c>
      <c r="B8" s="51" t="s">
        <v>28</v>
      </c>
      <c r="C8" s="50" t="s">
        <v>11</v>
      </c>
      <c r="D8" s="50">
        <v>20</v>
      </c>
      <c r="E8" s="11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x14ac:dyDescent="0.25">
      <c r="A9" s="46">
        <v>5</v>
      </c>
      <c r="B9" s="51" t="s">
        <v>29</v>
      </c>
      <c r="C9" s="50" t="s">
        <v>11</v>
      </c>
      <c r="D9" s="50">
        <v>170</v>
      </c>
      <c r="E9" s="11"/>
      <c r="F9" s="12">
        <f t="shared" si="0"/>
        <v>0</v>
      </c>
      <c r="G9" s="13"/>
      <c r="H9" s="12">
        <f t="shared" si="1"/>
        <v>0</v>
      </c>
      <c r="I9" s="8"/>
      <c r="J9" s="9"/>
    </row>
    <row r="10" spans="1:10" x14ac:dyDescent="0.25">
      <c r="A10" s="47">
        <v>6</v>
      </c>
      <c r="B10" s="51" t="s">
        <v>30</v>
      </c>
      <c r="C10" s="50" t="s">
        <v>11</v>
      </c>
      <c r="D10" s="50">
        <v>20</v>
      </c>
      <c r="E10" s="11"/>
      <c r="F10" s="12">
        <f t="shared" si="0"/>
        <v>0</v>
      </c>
      <c r="G10" s="13"/>
      <c r="H10" s="12">
        <f t="shared" si="1"/>
        <v>0</v>
      </c>
      <c r="I10" s="8"/>
      <c r="J10" s="9"/>
    </row>
    <row r="11" spans="1:10" ht="25.5" x14ac:dyDescent="0.25">
      <c r="A11" s="46">
        <v>7</v>
      </c>
      <c r="B11" s="51" t="s">
        <v>31</v>
      </c>
      <c r="C11" s="50" t="s">
        <v>11</v>
      </c>
      <c r="D11" s="50">
        <v>50</v>
      </c>
      <c r="E11" s="11"/>
      <c r="F11" s="12">
        <f t="shared" si="0"/>
        <v>0</v>
      </c>
      <c r="G11" s="13"/>
      <c r="H11" s="12">
        <f t="shared" si="1"/>
        <v>0</v>
      </c>
      <c r="I11" s="8"/>
      <c r="J11" s="9"/>
    </row>
    <row r="12" spans="1:10" ht="25.5" x14ac:dyDescent="0.25">
      <c r="A12" s="47">
        <v>8</v>
      </c>
      <c r="B12" s="51" t="s">
        <v>32</v>
      </c>
      <c r="C12" s="50" t="s">
        <v>11</v>
      </c>
      <c r="D12" s="50">
        <v>20</v>
      </c>
      <c r="E12" s="11"/>
      <c r="F12" s="12">
        <f t="shared" si="0"/>
        <v>0</v>
      </c>
      <c r="G12" s="13"/>
      <c r="H12" s="12">
        <f t="shared" si="1"/>
        <v>0</v>
      </c>
      <c r="I12" s="8"/>
      <c r="J12" s="9"/>
    </row>
    <row r="13" spans="1:10" ht="25.5" x14ac:dyDescent="0.25">
      <c r="A13" s="46">
        <v>9</v>
      </c>
      <c r="B13" s="51" t="s">
        <v>33</v>
      </c>
      <c r="C13" s="50" t="s">
        <v>11</v>
      </c>
      <c r="D13" s="50">
        <v>45</v>
      </c>
      <c r="E13" s="11"/>
      <c r="F13" s="12">
        <f t="shared" si="0"/>
        <v>0</v>
      </c>
      <c r="G13" s="13"/>
      <c r="H13" s="12">
        <f t="shared" si="1"/>
        <v>0</v>
      </c>
      <c r="I13" s="8"/>
      <c r="J13" s="9"/>
    </row>
    <row r="14" spans="1:10" ht="25.5" x14ac:dyDescent="0.25">
      <c r="A14" s="49">
        <v>10</v>
      </c>
      <c r="B14" s="51" t="s">
        <v>34</v>
      </c>
      <c r="C14" s="50" t="s">
        <v>11</v>
      </c>
      <c r="D14" s="50">
        <v>20</v>
      </c>
      <c r="E14" s="11"/>
      <c r="F14" s="12">
        <f t="shared" si="0"/>
        <v>0</v>
      </c>
      <c r="G14" s="13"/>
      <c r="H14" s="12">
        <f t="shared" si="1"/>
        <v>0</v>
      </c>
      <c r="I14" s="8"/>
      <c r="J14" s="9"/>
    </row>
    <row r="15" spans="1:10" x14ac:dyDescent="0.25">
      <c r="A15" s="46">
        <v>11</v>
      </c>
      <c r="B15" s="51" t="s">
        <v>35</v>
      </c>
      <c r="C15" s="50" t="s">
        <v>11</v>
      </c>
      <c r="D15" s="50">
        <v>30</v>
      </c>
      <c r="E15" s="11"/>
      <c r="F15" s="12">
        <f t="shared" si="0"/>
        <v>0</v>
      </c>
      <c r="G15" s="13"/>
      <c r="H15" s="12">
        <f t="shared" si="1"/>
        <v>0</v>
      </c>
      <c r="I15" s="8"/>
      <c r="J15" s="9"/>
    </row>
    <row r="16" spans="1:10" x14ac:dyDescent="0.25">
      <c r="A16" s="47">
        <v>12</v>
      </c>
      <c r="B16" s="51" t="s">
        <v>36</v>
      </c>
      <c r="C16" s="50" t="s">
        <v>11</v>
      </c>
      <c r="D16" s="50">
        <v>20</v>
      </c>
      <c r="E16" s="11"/>
      <c r="F16" s="12">
        <f t="shared" si="0"/>
        <v>0</v>
      </c>
      <c r="G16" s="13"/>
      <c r="H16" s="12">
        <f t="shared" si="1"/>
        <v>0</v>
      </c>
      <c r="I16" s="8"/>
      <c r="J16" s="9"/>
    </row>
    <row r="17" spans="1:10" ht="25.5" x14ac:dyDescent="0.25">
      <c r="A17" s="46">
        <v>13</v>
      </c>
      <c r="B17" s="51" t="s">
        <v>37</v>
      </c>
      <c r="C17" s="50" t="s">
        <v>11</v>
      </c>
      <c r="D17" s="50">
        <v>100</v>
      </c>
      <c r="E17" s="11"/>
      <c r="F17" s="12">
        <f t="shared" si="0"/>
        <v>0</v>
      </c>
      <c r="G17" s="13"/>
      <c r="H17" s="12">
        <f t="shared" si="1"/>
        <v>0</v>
      </c>
      <c r="I17" s="8"/>
      <c r="J17" s="9"/>
    </row>
    <row r="18" spans="1:10" x14ac:dyDescent="0.25">
      <c r="A18" s="47">
        <v>14</v>
      </c>
      <c r="B18" s="51" t="s">
        <v>38</v>
      </c>
      <c r="C18" s="50" t="s">
        <v>11</v>
      </c>
      <c r="D18" s="50">
        <v>40</v>
      </c>
      <c r="E18" s="11"/>
      <c r="F18" s="12">
        <f t="shared" si="0"/>
        <v>0</v>
      </c>
      <c r="G18" s="13"/>
      <c r="H18" s="12">
        <f t="shared" si="1"/>
        <v>0</v>
      </c>
      <c r="I18" s="8"/>
      <c r="J18" s="9"/>
    </row>
    <row r="19" spans="1:10" x14ac:dyDescent="0.25">
      <c r="A19" s="46">
        <v>15</v>
      </c>
      <c r="B19" s="51" t="s">
        <v>39</v>
      </c>
      <c r="C19" s="50" t="s">
        <v>11</v>
      </c>
      <c r="D19" s="50">
        <v>5</v>
      </c>
      <c r="E19" s="11"/>
      <c r="F19" s="12">
        <f t="shared" si="0"/>
        <v>0</v>
      </c>
      <c r="G19" s="13"/>
      <c r="H19" s="12">
        <f t="shared" si="1"/>
        <v>0</v>
      </c>
      <c r="I19" s="8"/>
      <c r="J19" s="9"/>
    </row>
    <row r="20" spans="1:10" ht="51" x14ac:dyDescent="0.25">
      <c r="A20" s="47">
        <v>16</v>
      </c>
      <c r="B20" s="51" t="s">
        <v>40</v>
      </c>
      <c r="C20" s="50" t="s">
        <v>11</v>
      </c>
      <c r="D20" s="50">
        <v>15</v>
      </c>
      <c r="E20" s="11"/>
      <c r="F20" s="12">
        <f t="shared" si="0"/>
        <v>0</v>
      </c>
      <c r="G20" s="13"/>
      <c r="H20" s="12">
        <f t="shared" si="1"/>
        <v>0</v>
      </c>
      <c r="I20" s="8"/>
      <c r="J20" s="9"/>
    </row>
    <row r="21" spans="1:10" ht="37.5" customHeight="1" x14ac:dyDescent="0.25">
      <c r="A21" s="14"/>
      <c r="B21" s="52" t="s">
        <v>13</v>
      </c>
      <c r="C21" s="52"/>
      <c r="D21" s="52"/>
      <c r="E21" s="53"/>
      <c r="F21" s="15">
        <f>F24*70%</f>
        <v>0</v>
      </c>
      <c r="G21" s="16"/>
      <c r="H21" s="17"/>
      <c r="I21" s="8"/>
      <c r="J21" s="9"/>
    </row>
    <row r="22" spans="1:10" ht="27" customHeight="1" x14ac:dyDescent="0.25">
      <c r="A22" s="14"/>
      <c r="B22" s="53" t="s">
        <v>17</v>
      </c>
      <c r="C22" s="53"/>
      <c r="D22" s="53"/>
      <c r="E22" s="53"/>
      <c r="F22" s="15">
        <f>F25*70%</f>
        <v>0</v>
      </c>
      <c r="G22" s="16"/>
      <c r="H22" s="17"/>
      <c r="I22" s="8"/>
      <c r="J22" s="9"/>
    </row>
    <row r="23" spans="1:10" ht="39.75" customHeight="1" x14ac:dyDescent="0.25">
      <c r="A23" s="14"/>
      <c r="B23" s="57" t="s">
        <v>18</v>
      </c>
      <c r="C23" s="57"/>
      <c r="D23" s="57"/>
      <c r="E23" s="57"/>
      <c r="F23" s="15">
        <f>F26*70%</f>
        <v>0</v>
      </c>
      <c r="G23" s="16"/>
      <c r="H23" s="17"/>
      <c r="I23" s="8"/>
      <c r="J23" s="9"/>
    </row>
    <row r="24" spans="1:10" ht="42.75" customHeight="1" x14ac:dyDescent="0.25">
      <c r="A24" s="18"/>
      <c r="B24" s="53" t="s">
        <v>14</v>
      </c>
      <c r="C24" s="53"/>
      <c r="D24" s="53"/>
      <c r="E24" s="53"/>
      <c r="F24" s="15">
        <f>SUM(F5:F20)</f>
        <v>0</v>
      </c>
      <c r="G24" s="16"/>
      <c r="H24" s="16"/>
      <c r="I24" s="10"/>
      <c r="J24" s="9"/>
    </row>
    <row r="25" spans="1:10" ht="31.5" customHeight="1" x14ac:dyDescent="0.25">
      <c r="A25" s="18"/>
      <c r="B25" s="53" t="s">
        <v>15</v>
      </c>
      <c r="C25" s="53"/>
      <c r="D25" s="53"/>
      <c r="E25" s="53"/>
      <c r="F25" s="19">
        <f>SUM(H5:H20)</f>
        <v>0</v>
      </c>
      <c r="G25" s="16"/>
      <c r="H25" s="16"/>
      <c r="I25" s="10"/>
      <c r="J25" s="9"/>
    </row>
    <row r="26" spans="1:10" ht="63.75" customHeight="1" x14ac:dyDescent="0.25">
      <c r="A26" s="18"/>
      <c r="B26" s="57" t="s">
        <v>16</v>
      </c>
      <c r="C26" s="57"/>
      <c r="D26" s="57"/>
      <c r="E26" s="57"/>
      <c r="F26" s="20">
        <f>F24+F25</f>
        <v>0</v>
      </c>
      <c r="G26" s="21"/>
      <c r="H26" s="21"/>
      <c r="I26" s="10"/>
      <c r="J26" s="9"/>
    </row>
    <row r="27" spans="1:10" x14ac:dyDescent="0.25">
      <c r="A27" s="18"/>
      <c r="B27" s="22"/>
      <c r="C27" s="22"/>
      <c r="D27" s="22"/>
      <c r="E27" s="22"/>
      <c r="F27" s="16"/>
      <c r="G27" s="16"/>
      <c r="H27" s="16"/>
      <c r="I27" s="10"/>
      <c r="J27" s="9"/>
    </row>
    <row r="28" spans="1:10" x14ac:dyDescent="0.25">
      <c r="A28" s="18"/>
      <c r="B28" s="32" t="s">
        <v>22</v>
      </c>
      <c r="C28" s="32"/>
      <c r="D28" s="32"/>
      <c r="E28" s="32"/>
      <c r="F28" s="16"/>
      <c r="G28" s="16"/>
      <c r="H28" s="16"/>
      <c r="I28" s="10"/>
      <c r="J28" s="9"/>
    </row>
    <row r="29" spans="1:10" x14ac:dyDescent="0.25">
      <c r="A29" s="18"/>
      <c r="B29" s="33" t="s">
        <v>19</v>
      </c>
      <c r="C29" s="32"/>
      <c r="D29" s="32"/>
      <c r="E29" s="32"/>
      <c r="F29" s="21"/>
      <c r="G29" s="21"/>
      <c r="H29" s="21"/>
      <c r="I29" s="10"/>
      <c r="J29" s="9"/>
    </row>
    <row r="30" spans="1:10" x14ac:dyDescent="0.25">
      <c r="A30" s="18"/>
      <c r="B30" s="24"/>
      <c r="C30" s="23"/>
      <c r="D30" s="23"/>
      <c r="E30" s="23"/>
      <c r="F30" s="21"/>
      <c r="G30" s="21"/>
      <c r="H30" s="21"/>
      <c r="I30" s="10"/>
      <c r="J30" s="9"/>
    </row>
    <row r="31" spans="1:10" x14ac:dyDescent="0.25">
      <c r="A31" s="18"/>
      <c r="B31" s="24"/>
      <c r="C31" s="23"/>
      <c r="D31" s="23"/>
      <c r="E31" s="23"/>
      <c r="F31" s="21"/>
      <c r="G31" s="21"/>
      <c r="H31" s="21"/>
      <c r="I31" s="10"/>
      <c r="J31" s="9"/>
    </row>
    <row r="32" spans="1:10" x14ac:dyDescent="0.25">
      <c r="A32" s="18"/>
      <c r="B32" s="25"/>
      <c r="C32" s="26"/>
      <c r="D32" s="27"/>
      <c r="E32" s="27"/>
      <c r="F32" s="21"/>
      <c r="G32" s="21"/>
      <c r="H32" s="21"/>
      <c r="I32" s="10"/>
      <c r="J32" s="9"/>
    </row>
    <row r="33" spans="1:10" x14ac:dyDescent="0.25">
      <c r="A33" s="28"/>
      <c r="B33" s="29"/>
      <c r="C33" s="54"/>
      <c r="D33" s="54"/>
      <c r="E33" s="54"/>
      <c r="F33" s="34"/>
      <c r="G33" s="34"/>
      <c r="H33" s="34"/>
      <c r="I33" s="10"/>
      <c r="J33" s="9"/>
    </row>
    <row r="34" spans="1:10" x14ac:dyDescent="0.25">
      <c r="A34" s="28"/>
      <c r="B34" s="30"/>
      <c r="C34" s="56"/>
      <c r="D34" s="56"/>
      <c r="E34" s="56"/>
      <c r="F34" s="31"/>
      <c r="G34" s="31"/>
      <c r="H34" s="31"/>
      <c r="I34" s="10"/>
      <c r="J34" s="9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</row>
    <row r="36" spans="1:10" x14ac:dyDescent="0.25">
      <c r="A36" s="23"/>
      <c r="B36" s="23"/>
      <c r="C36" s="23"/>
      <c r="D36" s="23"/>
      <c r="E36" s="23"/>
      <c r="F36" s="23"/>
      <c r="G36" s="23"/>
      <c r="H36" s="23"/>
    </row>
  </sheetData>
  <mergeCells count="9">
    <mergeCell ref="B21:E21"/>
    <mergeCell ref="C33:E33"/>
    <mergeCell ref="A2:H2"/>
    <mergeCell ref="C34:E34"/>
    <mergeCell ref="B24:E24"/>
    <mergeCell ref="B25:E25"/>
    <mergeCell ref="B26:E26"/>
    <mergeCell ref="B22:E22"/>
    <mergeCell ref="B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2020-11-20T09:26:57Z</cp:lastPrinted>
  <dcterms:created xsi:type="dcterms:W3CDTF">2013-10-02T05:33:07Z</dcterms:created>
  <dcterms:modified xsi:type="dcterms:W3CDTF">2022-11-25T12:31:54Z</dcterms:modified>
</cp:coreProperties>
</file>