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7369c815084a79/Pulpit/Żywienie 2023/Żywienie II/"/>
    </mc:Choice>
  </mc:AlternateContent>
  <xr:revisionPtr revIDLastSave="2" documentId="8_{148AE39C-92EB-40FF-B36C-83890F7EA050}" xr6:coauthVersionLast="47" xr6:coauthVersionMax="47" xr10:uidLastSave="{503DF0DC-C5FD-4C0D-BCCE-305B34B76E9F}"/>
  <bookViews>
    <workbookView xWindow="-108" yWindow="-108" windowWidth="23256" windowHeight="12456" xr2:uid="{0D7B24A9-8DCE-4A80-A533-57127AF980E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8" i="1" l="1"/>
  <c r="G48" i="1"/>
  <c r="J47" i="1"/>
  <c r="G47" i="1"/>
  <c r="G46" i="1"/>
  <c r="J46" i="1" s="1"/>
  <c r="G45" i="1"/>
  <c r="J45" i="1" s="1"/>
  <c r="G44" i="1"/>
  <c r="J44" i="1" s="1"/>
  <c r="G43" i="1"/>
  <c r="J43" i="1" s="1"/>
  <c r="J42" i="1"/>
  <c r="G42" i="1"/>
  <c r="J41" i="1"/>
  <c r="G41" i="1"/>
  <c r="G40" i="1"/>
  <c r="J40" i="1" s="1"/>
  <c r="G39" i="1"/>
  <c r="J39" i="1" s="1"/>
  <c r="G38" i="1"/>
  <c r="J38" i="1" s="1"/>
  <c r="G37" i="1"/>
  <c r="J37" i="1" s="1"/>
  <c r="J36" i="1"/>
  <c r="G36" i="1"/>
  <c r="J35" i="1"/>
  <c r="G35" i="1"/>
  <c r="G34" i="1"/>
  <c r="J34" i="1" s="1"/>
  <c r="G33" i="1"/>
  <c r="J33" i="1" s="1"/>
  <c r="J32" i="1"/>
  <c r="G32" i="1"/>
  <c r="G31" i="1"/>
  <c r="J31" i="1" s="1"/>
  <c r="J30" i="1"/>
  <c r="G30" i="1"/>
  <c r="J29" i="1"/>
  <c r="G29" i="1"/>
  <c r="G28" i="1"/>
  <c r="J28" i="1" s="1"/>
  <c r="G27" i="1"/>
  <c r="J27" i="1" s="1"/>
  <c r="G26" i="1"/>
  <c r="J26" i="1" s="1"/>
  <c r="G25" i="1"/>
  <c r="J25" i="1" s="1"/>
  <c r="J24" i="1"/>
  <c r="G24" i="1"/>
  <c r="J23" i="1"/>
  <c r="G23" i="1"/>
  <c r="G22" i="1"/>
  <c r="J22" i="1" s="1"/>
  <c r="G21" i="1"/>
  <c r="J21" i="1" s="1"/>
  <c r="G20" i="1"/>
  <c r="J20" i="1" s="1"/>
  <c r="G19" i="1"/>
  <c r="J19" i="1" s="1"/>
  <c r="J18" i="1"/>
  <c r="G18" i="1"/>
  <c r="J17" i="1"/>
  <c r="G17" i="1"/>
  <c r="G16" i="1"/>
  <c r="J16" i="1" s="1"/>
  <c r="G15" i="1"/>
  <c r="J15" i="1" s="1"/>
  <c r="G14" i="1"/>
  <c r="J14" i="1" s="1"/>
  <c r="G13" i="1"/>
  <c r="J13" i="1" s="1"/>
  <c r="J12" i="1"/>
  <c r="G12" i="1"/>
  <c r="J11" i="1"/>
  <c r="G11" i="1"/>
  <c r="G10" i="1"/>
  <c r="J10" i="1" s="1"/>
  <c r="G9" i="1"/>
  <c r="J9" i="1" s="1"/>
  <c r="G8" i="1"/>
  <c r="J8" i="1" s="1"/>
  <c r="G7" i="1"/>
  <c r="J7" i="1" s="1"/>
  <c r="J6" i="1"/>
  <c r="G6" i="1"/>
  <c r="G49" i="1" s="1"/>
  <c r="J49" i="1" s="1"/>
</calcChain>
</file>

<file path=xl/sharedStrings.xml><?xml version="1.0" encoding="utf-8"?>
<sst xmlns="http://schemas.openxmlformats.org/spreadsheetml/2006/main" count="143" uniqueCount="106">
  <si>
    <t>Lp.</t>
  </si>
  <si>
    <t>Nazwa produktu</t>
  </si>
  <si>
    <t>Producent</t>
  </si>
  <si>
    <t>J.m.</t>
  </si>
  <si>
    <t>Szacunkowa ilość</t>
  </si>
  <si>
    <t>Cena jednostkowa netto w zł</t>
  </si>
  <si>
    <t>Wartość netto w zł</t>
  </si>
  <si>
    <t>Stawka podatku VAT (%)</t>
  </si>
  <si>
    <t>Cena jednostkowa brutto w zł</t>
  </si>
  <si>
    <t xml:space="preserve">Wartość brutto w zł </t>
  </si>
  <si>
    <t>Uwagi</t>
  </si>
  <si>
    <t>Ziemniaki</t>
  </si>
  <si>
    <t>Żółte lub czerwone (z czerwonawą skórką), umyte - bez śladów gleby,  konsumpcyjne, zdrowe, skórka bez zielonych zabarwień i kiełkujących oczek, bez cech nadpsucia i pleśni, całe, bez uszkodzeń, wolne od szkodników i uszkodzeń spowodowanych przez szkodniki oraz chorób, wolne od jakichkolwiek obcych zapachów i smaków, bez zanieczyszczeń mineralnych i organicznych,  bez uszkodzeń spowodowanych mrozem.</t>
  </si>
  <si>
    <t>Kg</t>
  </si>
  <si>
    <t>Marchewka</t>
  </si>
  <si>
    <t>min. średnica 30-40 mm, umyta i osuszona, jędrna - niedopuszczalna wyschnięta i zwiędnięta, korzenie gładkie i proste, o regularnym kształcie, bez rozwidleń i bocznyh rozgałęzień, bez pęknięć, odgnieceń oraz szczelin, bez oznak świadczących o wyrastaniu korzenia w pęd nasienny, niezdrewniała,soczysta, bez śladów nadpsucia, wolna od szkodników i uszkodzeń spowodowanych przez szkodniki oraz chorób, wolna od obcych zapachów i smaków.</t>
  </si>
  <si>
    <t>Cebula kl. I</t>
  </si>
  <si>
    <t>Kształt kulisty, jędrna, zwarta, bez szklistej, mięsistej łuski, wystarczająco wysuszona, bez pustej           i twardej szyjki, bez widocznego na zewnątrz wyrośniętego szczypioru, bez zgrubień spowodowanych nieprawidłowym wzrostem, zdrowa, cała, czysta, bez jakichkolwiek uszkodzeń i zanieczyszczeń jak ziemia, kurz, pozostałości po środkah ochrony roślin, szkodników oraz chorób, bez śladów nadpsucia i pleśni, bez obcych zapachów i smaków, bez uszkodzeń spowodowanych mrozem.</t>
  </si>
  <si>
    <t>Kapusta biała kl. I</t>
  </si>
  <si>
    <t>Główki średniej wielkości o wadze 1,5-3 kg, dobrze ubite, zwarte, bez pęknięć, prawidłowo wykształcone i wybarwione, bez wyrośniętych pędów kwiatostanowych, czysta, zdrowa, bez uszkodzeń, śladów zepsucia, wolna od jakichkolwiek zanieczyszczeń i szkodników, bez obcych zapachów i smaków.</t>
  </si>
  <si>
    <t>Kapusta czerwona kl.I</t>
  </si>
  <si>
    <t>Wielkość: 2-3 kg, główki prawidłowo wykształcone i wybarwione, zwarte, bez pęknięć, bez wyrośniętych pędów kwiatostanowych, czysta, zdrowa, bez uszkodzeń, śladów zepsucia, wolna od jakichkolwiek zanieczyszczeń i szkodników, bez obcych zapachów i smaków.</t>
  </si>
  <si>
    <t>kg</t>
  </si>
  <si>
    <t>Kapusta pekińska kl. I</t>
  </si>
  <si>
    <t>Wielkość: 0,8-1,20 kg, główki prawidłowo wykształcone i wybarwione, zwarte, bez pęknięć, bez wyrośniętych pędów kwiatostanowych; czysta, zdrowa, bez uszkodzeń, śladów zepsucia, wolna od jakichkolwiek zanieczyszczeń i szkodników, bez obcych zapachów i smaków; każda główka owinięta folią.</t>
  </si>
  <si>
    <t>szt</t>
  </si>
  <si>
    <t>Sałata zielona</t>
  </si>
  <si>
    <t>Czysta i oczyszczona z zewnętrznych liści tj. praktycznie wolna od pozostałości ziemi lub innego podłoża oraz jakichkolwiek widocznych zanieczyszczeń obcych, nie zwiędnięta, dobrze wykształcona, zwarta, zdrowa.</t>
  </si>
  <si>
    <t>Szt.</t>
  </si>
  <si>
    <t>Buraki czerwone</t>
  </si>
  <si>
    <t>Czerwone, okrągłe, konsumpcyjne, czyste - bez obcych zanieczyszczeń, bez gródek ziemi,  kurzu, pozostałości po środkach ochrony roślin,  bez ran powstałych podczas zbiorów, bez jakichkolwiek uszkodzeń, ubytków, odgnieceń, jędrne - bez oznak więdnięcia, prawidłowo wykształcone, niedopuszczalne: niedoczyszczone, ze śladami po gryzoniach, ze śladami gnicia i pleśni, bez obcych zapachów i smaków.</t>
  </si>
  <si>
    <t>Ogórki świeże</t>
  </si>
  <si>
    <t>Wielkość: 255-350 g, bez gorzkiego smaku, twarde, ładne, wolne od wad, w tym wszystkich zniekształceń, a w szczególności spowodowanych przerośnięciem nasion, o dostatecznie typowym kształcie i praktycznie proste (o maksymalnej wysokości łuku 10 mm na każde 10 cm długości ogórka), niedopuszczalne: przerośnięte, ordzewiałe, zniekształcone, bez uszkodzeń, ubytków i pęknięć, zdrowe, czyste, bez uszkodzeń spowodowanych mrozem, bez śladów nadpsucia i pleśni, wolne od obcych zapachów i smaków, a także nadmiernego zawilgocenia powierzchniowego.</t>
  </si>
  <si>
    <t>Natka pietruszki</t>
  </si>
  <si>
    <t>Pęczki świeże, nie zwiędnięte, o intensywnej ciemno-zielonej barwie i właściwym zapachu, zdrowe.</t>
  </si>
  <si>
    <t>pęcz.</t>
  </si>
  <si>
    <t>Koper świeży</t>
  </si>
  <si>
    <t>pPęczki świeże, nie zwiędnięte, zdrowe, o intensywnej, ciemno-zielonej barwie i właściwym zapachu, czyste.</t>
  </si>
  <si>
    <t>Pieczarka</t>
  </si>
  <si>
    <t>średnica kapelusza: 40-60 mm, bez przebarwień, pozbawiona ciał obcych innych niż podłoże pod uprawę, kolor blaszek typowy, pierścień biały, cięte prostopadle do trzonu pieczarki, zdrowa, cała, bez śladów nadpsucia, bez obcych zapachów i smaków.</t>
  </si>
  <si>
    <t>Kapusta włoska</t>
  </si>
  <si>
    <t>Wielkość: 1,5-2 kg, główki dobrze ubite,zwarte, bez pęknięć, prawidłowo wykształcone i wybarwione, bez wyrośniętych pędów kwiatostanowych, czysta, zdrowa, bez uszkodzeń, śladów zepsucia, wolna od jakichkolwiek zanieczyszczeń i szkodników, bez obcych zapachów i smaków.</t>
  </si>
  <si>
    <t>Ogórki kwaszone wiaderko</t>
  </si>
  <si>
    <t xml:space="preserve">Rozmiar: 6-9 cm, twarde, bez cech nadpsucia, średniej wielkości, bez uszkodzeń i ubytków, pęknięć, wolne od jakichkolwiek obcych zapachów i smaków; opakowanie  3l, dopuszczone do kontaktu z żywnością, oznakowane nazwą produktu, producenta, masą netto, datą produkcji i przydatności do spożycia </t>
  </si>
  <si>
    <t>Cytryna klasa exstra</t>
  </si>
  <si>
    <t>Odpowiednio dojrzałe, żółte, soczyste - min. zawartość soku 25 %, o gładkiej i cienkiej skórce, wolne od oznak wewnętrznego wysychania, nie dopuszcza się owoców o średnicy mniejszej niż 45 mm, bez uszkodzeń, śladów nadpsucia i pleśni, wolne od obcych zapachów i smaków, bez uszkodzeń spowodowanych mrozem</t>
  </si>
  <si>
    <t>Jabłka</t>
  </si>
  <si>
    <t>Kaliber 7+, kształt i barwa charakterystyczne dla danej odmiany, szypułka powinna być nieuszkodzona, miąższ powinien być całkowicie zdrowy, dobrze ubarwione, odpowiednio dojrzałe, bez zmian przechowalniczych, skórka owocu cała, bez żadnych ubytków, śladów nadpsucia i pleśni, czyste, bez widocznych plam po opryskach, wolne od obcych zapachów i smaków , szkodników, soczyste, smaczne , słodko-winne.</t>
  </si>
  <si>
    <t>Pomidor malinowy</t>
  </si>
  <si>
    <t>Owoc kulisty, o malinowym kolorze, o regularnym kształcie (niedopuszczalne deformacje), jędrny miąższ, bez pęknięć, bez zielonych piętek, równo wybarwiony, bez widocznych plam po opryskach, dojrzały, twardy, bez uszkodzeń i ubytków, bez uszkodzeń spowodowanych mrozem, bez oznak nadpsucia i pleśni, bez obcych zapachów i smaków.</t>
  </si>
  <si>
    <t>Sałata lodowa</t>
  </si>
  <si>
    <t>czysta i oczyszczona z zewnętrznych liści tj. praktycznie wolna od pozostałości ziemi lub innego podłoża oraz jakichkolwiek widocznych zanieczyszczeń obcych, nie zwiędnięta, dobrze wykształcona, zwarta, zdrowa</t>
  </si>
  <si>
    <t>Fasola jasiek świeża</t>
  </si>
  <si>
    <t>duża, biała, zdrowa, bez śladów pleśni,  bez uszkodzeń, wolna od szkodników i uszkodzeń spowodowanych przez szkodniki oraz chorób, bez obcych zapachów i smaków; opakowanie dopuszczone do kontaktu z żywnością, oznakowane nazwą produktu, producenta, masą netto, datą produkcji i przydatności do spożycia</t>
  </si>
  <si>
    <t xml:space="preserve">Jajka </t>
  </si>
  <si>
    <t>Opakowanie 10 szt.kl, A</t>
  </si>
  <si>
    <t>Czosnek główki kl. Extra</t>
  </si>
  <si>
    <t>Kraj pochodzenia: Polska, min. średnica 45 mm,  jędrny, wolny od widocznych na zewnątrz oznak wyrośnięcia,  główka zwarta, o lekko fioletowym zabarwieniu, regularnym kształcie, prawidłowo oczyszczona, zdrowy, bez nadpsucia i pleśni, wolny od zanieczyszczeń, uszkodzeń, szkodników.</t>
  </si>
  <si>
    <t>Pomidor świeży kl.I</t>
  </si>
  <si>
    <t>Okrągły, czerwony , o regularnym kształcie (niedopuszczalne deformacje), jędrny miąższ, bez pęknięć, bez zielonych piętek, równo wybarwiony, bez widocznych plam po opryskach, dojrzały, twardy, bez uszkodzeń i ubytków, bez uszkodzeń spowodowanych mrozem, bez oznak nadpsucia i pleśni, bez obcych zapachów i smaków.</t>
  </si>
  <si>
    <t>Pietruszka korzeń</t>
  </si>
  <si>
    <t>Umyta, korzeń zdrowy, jasny, bez przebarwień wewnątrz, średniej wielkości, bez cech nadpsucia, niezdrewniała, nie uszkodzona,  wolna od jakichkolwiek zanieczyszczeń, szkodników, chorób, bez śladów nadpsucia i pleśni, bez obcych zapachów i smaków.</t>
  </si>
  <si>
    <t>Seler korzeń</t>
  </si>
  <si>
    <t>Rozmiar: 9-11 cm, umyty i osuszony, korzeń biały, zdrowy, prawidłowo wykształcony, gładki, bez ordzawień skórki, twardy, jędrny, na przekroju - bez pustych przestrzeni, bez oznak wyrastania pędów kwiatostanowych, średniej wielkości, wolny od szkodników i uszkodzeń spowodowanych przez szkodniki oraz chorób, bez obcych zapachów i smaków.</t>
  </si>
  <si>
    <t>Por</t>
  </si>
  <si>
    <t>waga 1 szt ok. 265 g, bez oznak wyrastania w pęd nasienny, biała do zielonkawo-białej część pora powinna stanowić przynajmniej jedną trzecią całkowitej długości pora lub połowę łodygi rzekomej, zdrowy, czysty, wolny od jakichkolwiek zanieczyszczeń i szkodników, bez śladów nadpsucia i pleśni</t>
  </si>
  <si>
    <t>Banany-klasa I</t>
  </si>
  <si>
    <t>Świeży, żółty, zdrowy, bez śladów nadpsucia i pleśni, cały bez uszkodzeń, wolny od jakichkolwiek zapachów i smaków, odpowiednio dojrzały, nie przejrzały, średniej wielkości, waga jednej sztuki ok 130-150 g.</t>
  </si>
  <si>
    <t>Pomarańcze</t>
  </si>
  <si>
    <t>Soczysta - minimalna zawartość soku 35 %, słodka, dojrzała, zdrowa, o gładkiej i cienkiej skórce, wolna od oznak wewnętrznego wysychania, nie dopuszcza się owoców o średnicy mniejszej niż 53 mm, bez uszkodzeń, skórka cała, bez ubytków, bez śladów nadpsucia i pleśni, bez obcych zapachów/smaków, bez uszkodzeń spowodowanych mrozem.</t>
  </si>
  <si>
    <t>Papryka czerwona świeża</t>
  </si>
  <si>
    <t>Średnica: 70-90 mm, w kształcie graniastosłupa, jędrna, o prawidłowym kształcie,  dojrzała, mięsista, bez przebarwień, bez wad skórki, zdrowa, czysta, bez śladów nadpsucia i pleśni, wolna od obcych zapachów/smaków.</t>
  </si>
  <si>
    <t>Brzoskwinia</t>
  </si>
  <si>
    <t>Minimalna średnica 56 mm, kształt, stopień rozwoju i barwa charakterystyczne dla danej odmiany, odpowiednio dojrzała , nie przejrzała, bez śladów obicia i nadpsucia, miąższ musi być całkowicie zdrowy, nie dopuszcza się owoców pękniętych w miejscu przyrośnięcia szypułki, bez obcych zapachów i smaków.</t>
  </si>
  <si>
    <t>Cukinia</t>
  </si>
  <si>
    <t xml:space="preserve">Wielkość: powyżej 21-30 cm, jędrna, bez pustych komór, bez pęknięć, wystarczająco rozwinięta, bez nadmiernie rozwiniętych nasion.
</t>
  </si>
  <si>
    <t xml:space="preserve">Kapusta kwaszona </t>
  </si>
  <si>
    <t>Rozmiar 6-9 cm, twarde, bez cech nadpsucia, średniej wielkości, bez uszkodzeń i ubytków, pęknięć, wolne od jakichkolwiek obcych zapachów i smaków; opakowanie dopuszczone do kontaktu z żywnością, oznakowane nazwą produktu, producenta, masą netto, datą produkcji i przydatności do spożycia op. 5 kg</t>
  </si>
  <si>
    <t>Szczypiorek</t>
  </si>
  <si>
    <t>Pęczki zdrowe, świeże, o intensywnej ciemno-zielonej barwie i właściwym zapachu.</t>
  </si>
  <si>
    <t>Papryka żółta świeża</t>
  </si>
  <si>
    <t>Średnica 70-90 mm, w kształcie graniastosłupa, jędrna, o prawidłowym kształcie,  dojrzała, mięsista, bez przebarwień, bez wad skórki, zdrowa, czysta, bez śladów nadpsucia i pleśni, wolna od obcych zapachów/smaków.</t>
  </si>
  <si>
    <t>Papryka zielona świeża</t>
  </si>
  <si>
    <t xml:space="preserve">Średnica 70-90 mm, w kształcie graniastosłupa, jędrna, o prawidłowym kształcie,  dojrzała, mięsista, bez przebarwień, bez wad skórki, zdrowa, czysta, bez śladów nadpsucia i pleśni, wolna od obcych zapachów/smaków. </t>
  </si>
  <si>
    <t>Dynia kl.I</t>
  </si>
  <si>
    <t>Świeża, zdrowa, bez uszkodzeń</t>
  </si>
  <si>
    <t>Mandarynka</t>
  </si>
  <si>
    <t>Soczyste - min. zawartość soku 33 %, wolne od oznak wewnętrznego wysychania, z cienką, gładką i łatwo odchodzącą skórką, dojrzałe, nie dopuszcza się owoców o średnicy mniejszej niż 45 mm, zdrowe, dojrzałe, bez uszkodzeń, zanieczyszczeń, odgnieceń, skórka owocu cała, bez ubytków, bez śladów pleśni i nadpsucia, czyste, wolne od obcych zapachów/smaków, bez uszkodzeń spowodowanych mrozem.</t>
  </si>
  <si>
    <t xml:space="preserve">Kiwi </t>
  </si>
  <si>
    <t>W koszyczku, owoc o równej wielkości, min. masa 90 g, zdrowe, twarde, odpowiednio dojrzałe, jędrne; nie dopuszcza się owoców miękkich, zwiędniętych lub wodnistych (szklisty miąższ),
prawidłowo wykształcone, nie dopuszcza się owoców bliźniaczych lub wieloowocowych, bez uszkodzeń, zanieczyszczeń, odgnieceń, skórka bez ubytków, bez śladów pleśni i nadpsucia, bez obcych zapachów/smaków.</t>
  </si>
  <si>
    <t>op</t>
  </si>
  <si>
    <t>Cebula czerwona-kl I</t>
  </si>
  <si>
    <t>Średniej wielkości, kształt kulisty, jędrna, zwarta, wystarczająco wysuszona, zdrowa, cała, czysta, bez jakichkolwiek uszkodzeń i zanieczyszczeń jak ziemia, kurz, pozostałości po środkach ochrony roślin, szkodników oraz chorób, bez śladów nadpsucia i pleśni, bez obcych zapachów i smaków, bez uszkodzeń spowodowanych mrozem</t>
  </si>
  <si>
    <t>Winogrono białe</t>
  </si>
  <si>
    <t>Sztuki na palecie, nie w koszyczku, owoc o równej wielkości, min. masa 90 g, zdrowe, twarde, odpowiednio dojrzałe, jędrne; nie dopuszcza się owoców miękkich, zwiędniętych lub wodnistych (szklisty miąższ),
prawidłowo wykształcone, nie dopuszcza się owoców bliźniaczych lub wieloowocowych, bez uszkodzeń, zanieczyszczeń, odgnieceń, skórka bez ubytków, bez śladów pleśni i nadpsucia, bez obcych zapachów/smaków.</t>
  </si>
  <si>
    <t>Gruszka</t>
  </si>
  <si>
    <t>Min. średnica 55 mm, bez komórek kamiennych w miąższu (dopuszczalne jedynie wokół gniazda nasiennego),  szypułka powinna być nieuszkodzona, miąższ powinien być całkowicie zdrowy, dobrze ubarwione, odpowiednio dojrzałe, bez zmian przechowalniczych,  skórka owocu cała, bez żadnych ubytków, śladów nadpsucia i pleśni, czyste, bez widocznych plam po opryskach, wolne od obcych zapachów i smaków, szkodników, soczyste, smaczne, aromatyczne.</t>
  </si>
  <si>
    <t>Winogrono ciemne</t>
  </si>
  <si>
    <t xml:space="preserve">Sztuki na palecie, nie w koszyczku, owoc o równej wielkości, min. masa 90 g, zdrowe, twarde, odpowiednio dojrzałe, jędrne; nie dopuszcza się owoców miękkich, zwiędniętych lub wodnistych (szklisty miąższ),
prawidłowo wykształcone, nie dopuszcza się owoców bliźniaczych lub wieloowocowych, bez uszkodzeń, zanieczyszczeń, odgnieceń, skórka bez ubytków, bez śladów pleśni i nadpsucia, bez obcych zapachów/smaków. </t>
  </si>
  <si>
    <t>Arbuz</t>
  </si>
  <si>
    <t>Miąższ czerwony, jędrny i dostatecznie dojrzały, barwa i smak miąższu powinny być odpowiednie do danego stopnia dojrzałości, bez pęknięć i odgnieceń, wolny od jakichkolwiek obcych zapachów i smaków.</t>
  </si>
  <si>
    <t>Rzodkiewka</t>
  </si>
  <si>
    <t>Świeża, zdrowa, jędrna, czysta, nie uszkodzona, bez pęknięć, bez śladów nadpsucia, wolna od jakichkolwiek zanieczyszczeń, szkodników i uszkodzeń spowodowanych przez szkodniki oraz chorób, bez obcych zapachów i smaków, niedopuszczalna  przerośnięta.</t>
  </si>
  <si>
    <t>Razem</t>
  </si>
  <si>
    <t>Załącznik nr 1E do Specyfikacji  Warunków Zamówienia</t>
  </si>
  <si>
    <t>Załącznik nr 1E_Ziemniaki , warzywa i nowoce – CPV 03200000 – 3, Produktyrolnictwa i ogrodnictwa – CPV 03100000 –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</si>
</sst>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2" fontId="1" fillId="0" borderId="6" xfId="0" applyNumberFormat="1" applyFont="1" applyBorder="1" applyAlignment="1">
      <alignment horizontal="left" vertical="top" wrapText="1"/>
    </xf>
    <xf numFmtId="4" fontId="5" fillId="0" borderId="5" xfId="0" applyNumberFormat="1" applyFont="1" applyBorder="1" applyAlignment="1">
      <alignment horizontal="left" vertical="top" wrapText="1"/>
    </xf>
    <xf numFmtId="2" fontId="5" fillId="2" borderId="5" xfId="0" applyNumberFormat="1" applyFont="1" applyFill="1" applyBorder="1" applyAlignment="1">
      <alignment horizontal="left" vertical="top"/>
    </xf>
    <xf numFmtId="2" fontId="5" fillId="0" borderId="5" xfId="0" applyNumberFormat="1" applyFont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/>
    </xf>
    <xf numFmtId="4" fontId="5" fillId="0" borderId="5" xfId="0" applyNumberFormat="1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4" fontId="5" fillId="0" borderId="0" xfId="0" applyNumberFormat="1" applyFont="1" applyAlignment="1">
      <alignment horizontal="left" vertical="top"/>
    </xf>
    <xf numFmtId="2" fontId="5" fillId="0" borderId="7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98BE8-76DF-4A82-9CDC-E431AB1E9383}">
  <dimension ref="A1:K49"/>
  <sheetViews>
    <sheetView tabSelected="1" topLeftCell="A46" workbookViewId="0">
      <selection activeCell="B3" sqref="B3:F3"/>
    </sheetView>
  </sheetViews>
  <sheetFormatPr defaultRowHeight="14.4" x14ac:dyDescent="0.3"/>
  <cols>
    <col min="1" max="1" width="5.6640625" style="1" customWidth="1"/>
    <col min="2" max="2" width="26.109375" style="1" customWidth="1"/>
    <col min="3" max="3" width="23.33203125" style="1" customWidth="1"/>
    <col min="4" max="4" width="8.33203125" style="1" customWidth="1"/>
    <col min="5" max="5" width="11.88671875" style="1" customWidth="1"/>
    <col min="6" max="6" width="18.44140625" style="1" customWidth="1"/>
    <col min="7" max="7" width="12.5546875" style="1" customWidth="1"/>
    <col min="8" max="8" width="10.88671875" style="1" customWidth="1"/>
    <col min="9" max="9" width="11.44140625" style="1" customWidth="1"/>
    <col min="10" max="10" width="11.5546875" style="1" customWidth="1"/>
    <col min="11" max="11" width="11.44140625" style="1" customWidth="1"/>
  </cols>
  <sheetData>
    <row r="1" spans="1:11" x14ac:dyDescent="0.3">
      <c r="D1" s="1" t="s">
        <v>104</v>
      </c>
    </row>
    <row r="2" spans="1:11" x14ac:dyDescent="0.3">
      <c r="D2" s="23"/>
      <c r="E2" s="23"/>
      <c r="F2" s="23"/>
    </row>
    <row r="3" spans="1:11" ht="36.6" customHeight="1" x14ac:dyDescent="0.3">
      <c r="B3" s="24" t="s">
        <v>105</v>
      </c>
      <c r="C3" s="25"/>
      <c r="D3" s="25"/>
      <c r="E3" s="25"/>
      <c r="F3" s="25"/>
      <c r="G3" s="2"/>
      <c r="H3" s="3"/>
      <c r="I3" s="3"/>
      <c r="J3" s="3"/>
      <c r="K3" s="4"/>
    </row>
    <row r="4" spans="1:11" x14ac:dyDescent="0.3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</row>
    <row r="5" spans="1:11" ht="43.8" thickBot="1" x14ac:dyDescent="0.3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</row>
    <row r="6" spans="1:11" ht="274.8" customHeight="1" thickBot="1" x14ac:dyDescent="0.35">
      <c r="A6" s="7">
        <v>1</v>
      </c>
      <c r="B6" s="8" t="s">
        <v>11</v>
      </c>
      <c r="C6" s="9" t="s">
        <v>12</v>
      </c>
      <c r="D6" s="8" t="s">
        <v>13</v>
      </c>
      <c r="E6" s="10">
        <v>2450</v>
      </c>
      <c r="F6" s="11">
        <v>0</v>
      </c>
      <c r="G6" s="12">
        <f t="shared" ref="G6:G48" si="0">(E6*F6)</f>
        <v>0</v>
      </c>
      <c r="H6" s="13"/>
      <c r="I6" s="11">
        <v>0</v>
      </c>
      <c r="J6" s="14">
        <f t="shared" ref="J6:J31" si="1">G6*H6%+G6</f>
        <v>0</v>
      </c>
      <c r="K6" s="15"/>
    </row>
    <row r="7" spans="1:11" ht="288.60000000000002" thickBot="1" x14ac:dyDescent="0.35">
      <c r="A7" s="7">
        <v>2</v>
      </c>
      <c r="B7" s="8" t="s">
        <v>14</v>
      </c>
      <c r="C7" s="9" t="s">
        <v>15</v>
      </c>
      <c r="D7" s="8" t="s">
        <v>13</v>
      </c>
      <c r="E7" s="10">
        <v>160</v>
      </c>
      <c r="F7" s="11">
        <v>0</v>
      </c>
      <c r="G7" s="12">
        <f t="shared" si="0"/>
        <v>0</v>
      </c>
      <c r="H7" s="13"/>
      <c r="I7" s="11">
        <v>0</v>
      </c>
      <c r="J7" s="14">
        <f t="shared" si="1"/>
        <v>0</v>
      </c>
      <c r="K7" s="15"/>
    </row>
    <row r="8" spans="1:11" ht="303" thickBot="1" x14ac:dyDescent="0.35">
      <c r="A8" s="7">
        <v>3</v>
      </c>
      <c r="B8" s="8" t="s">
        <v>16</v>
      </c>
      <c r="C8" s="9" t="s">
        <v>17</v>
      </c>
      <c r="D8" s="8" t="s">
        <v>13</v>
      </c>
      <c r="E8" s="10">
        <v>105</v>
      </c>
      <c r="F8" s="11">
        <v>0</v>
      </c>
      <c r="G8" s="12">
        <f t="shared" si="0"/>
        <v>0</v>
      </c>
      <c r="H8" s="13"/>
      <c r="I8" s="11">
        <v>0</v>
      </c>
      <c r="J8" s="14">
        <f t="shared" si="1"/>
        <v>0</v>
      </c>
      <c r="K8" s="15"/>
    </row>
    <row r="9" spans="1:11" ht="187.8" thickBot="1" x14ac:dyDescent="0.35">
      <c r="A9" s="7">
        <v>4</v>
      </c>
      <c r="B9" s="8" t="s">
        <v>18</v>
      </c>
      <c r="C9" s="9" t="s">
        <v>19</v>
      </c>
      <c r="D9" s="8" t="s">
        <v>13</v>
      </c>
      <c r="E9" s="10">
        <v>310</v>
      </c>
      <c r="F9" s="11">
        <v>0</v>
      </c>
      <c r="G9" s="12">
        <f t="shared" si="0"/>
        <v>0</v>
      </c>
      <c r="H9" s="13"/>
      <c r="I9" s="11">
        <v>0</v>
      </c>
      <c r="J9" s="14">
        <f t="shared" si="1"/>
        <v>0</v>
      </c>
      <c r="K9" s="15"/>
    </row>
    <row r="10" spans="1:11" ht="173.4" thickBot="1" x14ac:dyDescent="0.35">
      <c r="A10" s="7">
        <v>5</v>
      </c>
      <c r="B10" s="8" t="s">
        <v>20</v>
      </c>
      <c r="C10" s="9" t="s">
        <v>21</v>
      </c>
      <c r="D10" s="8" t="s">
        <v>22</v>
      </c>
      <c r="E10" s="10">
        <v>45</v>
      </c>
      <c r="F10" s="11">
        <v>0</v>
      </c>
      <c r="G10" s="12">
        <f t="shared" si="0"/>
        <v>0</v>
      </c>
      <c r="H10" s="13"/>
      <c r="I10" s="11">
        <v>0</v>
      </c>
      <c r="J10" s="14">
        <f t="shared" si="1"/>
        <v>0</v>
      </c>
      <c r="K10" s="15"/>
    </row>
    <row r="11" spans="1:11" ht="202.2" thickBot="1" x14ac:dyDescent="0.35">
      <c r="A11" s="7">
        <v>6</v>
      </c>
      <c r="B11" s="8" t="s">
        <v>23</v>
      </c>
      <c r="C11" s="9" t="s">
        <v>24</v>
      </c>
      <c r="D11" s="8" t="s">
        <v>25</v>
      </c>
      <c r="E11" s="10">
        <v>130</v>
      </c>
      <c r="F11" s="11">
        <v>0</v>
      </c>
      <c r="G11" s="12">
        <f t="shared" si="0"/>
        <v>0</v>
      </c>
      <c r="H11" s="13"/>
      <c r="I11" s="11">
        <v>0</v>
      </c>
      <c r="J11" s="14">
        <f t="shared" si="1"/>
        <v>0</v>
      </c>
      <c r="K11" s="15"/>
    </row>
    <row r="12" spans="1:11" ht="144.6" thickBot="1" x14ac:dyDescent="0.35">
      <c r="A12" s="7">
        <v>7</v>
      </c>
      <c r="B12" s="8" t="s">
        <v>26</v>
      </c>
      <c r="C12" s="9" t="s">
        <v>27</v>
      </c>
      <c r="D12" s="8" t="s">
        <v>28</v>
      </c>
      <c r="E12" s="10">
        <v>65</v>
      </c>
      <c r="F12" s="11">
        <v>0</v>
      </c>
      <c r="G12" s="12">
        <f t="shared" si="0"/>
        <v>0</v>
      </c>
      <c r="H12" s="13"/>
      <c r="I12" s="11">
        <v>0</v>
      </c>
      <c r="J12" s="14">
        <f t="shared" si="1"/>
        <v>0</v>
      </c>
      <c r="K12" s="15"/>
    </row>
    <row r="13" spans="1:11" ht="259.8" thickBot="1" x14ac:dyDescent="0.35">
      <c r="A13" s="7">
        <v>8</v>
      </c>
      <c r="B13" s="8" t="s">
        <v>29</v>
      </c>
      <c r="C13" s="9" t="s">
        <v>30</v>
      </c>
      <c r="D13" s="8" t="s">
        <v>22</v>
      </c>
      <c r="E13" s="10">
        <v>260</v>
      </c>
      <c r="F13" s="11">
        <v>0</v>
      </c>
      <c r="G13" s="12">
        <f t="shared" si="0"/>
        <v>0</v>
      </c>
      <c r="H13" s="13"/>
      <c r="I13" s="11">
        <v>0</v>
      </c>
      <c r="J13" s="14">
        <f t="shared" si="1"/>
        <v>0</v>
      </c>
      <c r="K13" s="15"/>
    </row>
    <row r="14" spans="1:11" ht="375" thickBot="1" x14ac:dyDescent="0.35">
      <c r="A14" s="7">
        <v>9</v>
      </c>
      <c r="B14" s="8" t="s">
        <v>31</v>
      </c>
      <c r="C14" s="9" t="s">
        <v>32</v>
      </c>
      <c r="D14" s="8" t="s">
        <v>22</v>
      </c>
      <c r="E14" s="10">
        <v>200</v>
      </c>
      <c r="F14" s="11">
        <v>0</v>
      </c>
      <c r="G14" s="12">
        <f t="shared" si="0"/>
        <v>0</v>
      </c>
      <c r="H14" s="13"/>
      <c r="I14" s="11">
        <v>0</v>
      </c>
      <c r="J14" s="14">
        <f t="shared" si="1"/>
        <v>0</v>
      </c>
      <c r="K14" s="15"/>
    </row>
    <row r="15" spans="1:11" ht="72.599999999999994" thickBot="1" x14ac:dyDescent="0.35">
      <c r="A15" s="7">
        <v>10</v>
      </c>
      <c r="B15" s="8" t="s">
        <v>33</v>
      </c>
      <c r="C15" s="9" t="s">
        <v>34</v>
      </c>
      <c r="D15" s="8" t="s">
        <v>35</v>
      </c>
      <c r="E15" s="10">
        <v>150</v>
      </c>
      <c r="F15" s="11">
        <v>0</v>
      </c>
      <c r="G15" s="12">
        <f t="shared" si="0"/>
        <v>0</v>
      </c>
      <c r="H15" s="13"/>
      <c r="I15" s="11">
        <v>0</v>
      </c>
      <c r="J15" s="14">
        <f t="shared" si="1"/>
        <v>0</v>
      </c>
      <c r="K15" s="15"/>
    </row>
    <row r="16" spans="1:11" ht="87" thickBot="1" x14ac:dyDescent="0.35">
      <c r="A16" s="7">
        <v>11</v>
      </c>
      <c r="B16" s="8" t="s">
        <v>36</v>
      </c>
      <c r="C16" s="9" t="s">
        <v>37</v>
      </c>
      <c r="D16" s="8" t="s">
        <v>35</v>
      </c>
      <c r="E16" s="10">
        <v>150</v>
      </c>
      <c r="F16" s="11">
        <v>0</v>
      </c>
      <c r="G16" s="12">
        <f t="shared" si="0"/>
        <v>0</v>
      </c>
      <c r="H16" s="13"/>
      <c r="I16" s="11">
        <v>0</v>
      </c>
      <c r="J16" s="14">
        <f t="shared" si="1"/>
        <v>0</v>
      </c>
      <c r="K16" s="15"/>
    </row>
    <row r="17" spans="1:11" ht="159" thickBot="1" x14ac:dyDescent="0.35">
      <c r="A17" s="7">
        <v>12</v>
      </c>
      <c r="B17" s="8" t="s">
        <v>38</v>
      </c>
      <c r="C17" s="9" t="s">
        <v>39</v>
      </c>
      <c r="D17" s="8" t="s">
        <v>22</v>
      </c>
      <c r="E17" s="10">
        <v>25</v>
      </c>
      <c r="F17" s="11">
        <v>0</v>
      </c>
      <c r="G17" s="12">
        <f t="shared" si="0"/>
        <v>0</v>
      </c>
      <c r="H17" s="13"/>
      <c r="I17" s="11">
        <v>0</v>
      </c>
      <c r="J17" s="14">
        <f t="shared" si="1"/>
        <v>0</v>
      </c>
      <c r="K17" s="15"/>
    </row>
    <row r="18" spans="1:11" ht="187.8" thickBot="1" x14ac:dyDescent="0.35">
      <c r="A18" s="7">
        <v>13</v>
      </c>
      <c r="B18" s="8" t="s">
        <v>40</v>
      </c>
      <c r="C18" s="16" t="s">
        <v>41</v>
      </c>
      <c r="D18" s="8" t="s">
        <v>13</v>
      </c>
      <c r="E18" s="10">
        <v>30</v>
      </c>
      <c r="F18" s="11">
        <v>0</v>
      </c>
      <c r="G18" s="12">
        <f t="shared" si="0"/>
        <v>0</v>
      </c>
      <c r="H18" s="13"/>
      <c r="I18" s="11">
        <v>0</v>
      </c>
      <c r="J18" s="14">
        <f t="shared" si="1"/>
        <v>0</v>
      </c>
      <c r="K18" s="15"/>
    </row>
    <row r="19" spans="1:11" ht="202.2" thickBot="1" x14ac:dyDescent="0.35">
      <c r="A19" s="7">
        <v>14</v>
      </c>
      <c r="B19" s="8" t="s">
        <v>42</v>
      </c>
      <c r="C19" s="9" t="s">
        <v>43</v>
      </c>
      <c r="D19" s="8" t="s">
        <v>25</v>
      </c>
      <c r="E19" s="10">
        <v>6</v>
      </c>
      <c r="F19" s="11">
        <v>0</v>
      </c>
      <c r="G19" s="12">
        <f t="shared" si="0"/>
        <v>0</v>
      </c>
      <c r="H19" s="13"/>
      <c r="I19" s="11">
        <v>0</v>
      </c>
      <c r="J19" s="14">
        <f t="shared" si="1"/>
        <v>0</v>
      </c>
      <c r="K19" s="15"/>
    </row>
    <row r="20" spans="1:11" ht="202.2" thickBot="1" x14ac:dyDescent="0.35">
      <c r="A20" s="7">
        <v>15</v>
      </c>
      <c r="B20" s="8" t="s">
        <v>44</v>
      </c>
      <c r="C20" s="9" t="s">
        <v>45</v>
      </c>
      <c r="D20" s="8" t="s">
        <v>22</v>
      </c>
      <c r="E20" s="10">
        <v>30</v>
      </c>
      <c r="F20" s="11">
        <v>0</v>
      </c>
      <c r="G20" s="12">
        <f t="shared" si="0"/>
        <v>0</v>
      </c>
      <c r="H20" s="13"/>
      <c r="I20" s="11">
        <v>0</v>
      </c>
      <c r="J20" s="14">
        <f t="shared" si="1"/>
        <v>0</v>
      </c>
      <c r="K20" s="15"/>
    </row>
    <row r="21" spans="1:11" ht="259.8" thickBot="1" x14ac:dyDescent="0.35">
      <c r="A21" s="7">
        <v>16</v>
      </c>
      <c r="B21" s="8" t="s">
        <v>46</v>
      </c>
      <c r="C21" s="9" t="s">
        <v>47</v>
      </c>
      <c r="D21" s="8" t="s">
        <v>22</v>
      </c>
      <c r="E21" s="10">
        <v>375</v>
      </c>
      <c r="F21" s="11">
        <v>0</v>
      </c>
      <c r="G21" s="12">
        <f t="shared" si="0"/>
        <v>0</v>
      </c>
      <c r="H21" s="13"/>
      <c r="I21" s="11">
        <v>0</v>
      </c>
      <c r="J21" s="14">
        <f t="shared" si="1"/>
        <v>0</v>
      </c>
      <c r="K21" s="15"/>
    </row>
    <row r="22" spans="1:11" ht="216.6" thickBot="1" x14ac:dyDescent="0.35">
      <c r="A22" s="7">
        <v>17</v>
      </c>
      <c r="B22" s="8" t="s">
        <v>48</v>
      </c>
      <c r="C22" s="9" t="s">
        <v>49</v>
      </c>
      <c r="D22" s="8" t="s">
        <v>13</v>
      </c>
      <c r="E22" s="10">
        <v>20</v>
      </c>
      <c r="F22" s="11">
        <v>0</v>
      </c>
      <c r="G22" s="12">
        <f t="shared" si="0"/>
        <v>0</v>
      </c>
      <c r="H22" s="13"/>
      <c r="I22" s="11">
        <v>0</v>
      </c>
      <c r="J22" s="14">
        <f t="shared" si="1"/>
        <v>0</v>
      </c>
      <c r="K22" s="15"/>
    </row>
    <row r="23" spans="1:11" ht="144.6" thickBot="1" x14ac:dyDescent="0.35">
      <c r="A23" s="7">
        <v>18</v>
      </c>
      <c r="B23" s="8" t="s">
        <v>50</v>
      </c>
      <c r="C23" s="9" t="s">
        <v>51</v>
      </c>
      <c r="D23" s="8" t="s">
        <v>28</v>
      </c>
      <c r="E23" s="10">
        <v>45</v>
      </c>
      <c r="F23" s="11">
        <v>0</v>
      </c>
      <c r="G23" s="12">
        <f t="shared" si="0"/>
        <v>0</v>
      </c>
      <c r="H23" s="13"/>
      <c r="I23" s="11">
        <v>0</v>
      </c>
      <c r="J23" s="14">
        <f t="shared" si="1"/>
        <v>0</v>
      </c>
      <c r="K23" s="15"/>
    </row>
    <row r="24" spans="1:11" ht="202.2" thickBot="1" x14ac:dyDescent="0.35">
      <c r="A24" s="7">
        <v>19</v>
      </c>
      <c r="B24" s="8" t="s">
        <v>52</v>
      </c>
      <c r="C24" s="9" t="s">
        <v>53</v>
      </c>
      <c r="D24" s="8" t="s">
        <v>13</v>
      </c>
      <c r="E24" s="10">
        <v>155</v>
      </c>
      <c r="F24" s="11">
        <v>0</v>
      </c>
      <c r="G24" s="12">
        <f t="shared" si="0"/>
        <v>0</v>
      </c>
      <c r="H24" s="13"/>
      <c r="I24" s="11">
        <v>0</v>
      </c>
      <c r="J24" s="14">
        <f t="shared" si="1"/>
        <v>0</v>
      </c>
      <c r="K24" s="15"/>
    </row>
    <row r="25" spans="1:11" ht="15" thickBot="1" x14ac:dyDescent="0.35">
      <c r="A25" s="7">
        <v>20</v>
      </c>
      <c r="B25" s="8" t="s">
        <v>54</v>
      </c>
      <c r="C25" s="8" t="s">
        <v>55</v>
      </c>
      <c r="D25" s="8" t="s">
        <v>28</v>
      </c>
      <c r="E25" s="17">
        <v>1900</v>
      </c>
      <c r="F25" s="11">
        <v>0</v>
      </c>
      <c r="G25" s="12">
        <f t="shared" si="0"/>
        <v>0</v>
      </c>
      <c r="H25" s="13"/>
      <c r="I25" s="11">
        <v>0</v>
      </c>
      <c r="J25" s="14">
        <f t="shared" si="1"/>
        <v>0</v>
      </c>
      <c r="K25" s="15"/>
    </row>
    <row r="26" spans="1:11" ht="187.8" thickBot="1" x14ac:dyDescent="0.35">
      <c r="A26" s="7">
        <v>21</v>
      </c>
      <c r="B26" s="8" t="s">
        <v>56</v>
      </c>
      <c r="C26" s="9" t="s">
        <v>57</v>
      </c>
      <c r="D26" s="8" t="s">
        <v>28</v>
      </c>
      <c r="E26" s="10">
        <v>60</v>
      </c>
      <c r="F26" s="11">
        <v>0</v>
      </c>
      <c r="G26" s="12">
        <f t="shared" si="0"/>
        <v>0</v>
      </c>
      <c r="H26" s="13"/>
      <c r="I26" s="11">
        <v>0</v>
      </c>
      <c r="J26" s="14">
        <f t="shared" si="1"/>
        <v>0</v>
      </c>
      <c r="K26" s="15"/>
    </row>
    <row r="27" spans="1:11" ht="202.2" thickBot="1" x14ac:dyDescent="0.35">
      <c r="A27" s="7">
        <v>22</v>
      </c>
      <c r="B27" s="8" t="s">
        <v>58</v>
      </c>
      <c r="C27" s="9" t="s">
        <v>59</v>
      </c>
      <c r="D27" s="8" t="s">
        <v>22</v>
      </c>
      <c r="E27" s="10">
        <v>35</v>
      </c>
      <c r="F27" s="11">
        <v>0</v>
      </c>
      <c r="G27" s="12">
        <f t="shared" si="0"/>
        <v>0</v>
      </c>
      <c r="H27" s="13"/>
      <c r="I27" s="11">
        <v>0</v>
      </c>
      <c r="J27" s="14">
        <f t="shared" si="1"/>
        <v>0</v>
      </c>
      <c r="K27" s="15"/>
    </row>
    <row r="28" spans="1:11" ht="173.4" thickBot="1" x14ac:dyDescent="0.35">
      <c r="A28" s="7">
        <v>23</v>
      </c>
      <c r="B28" s="8" t="s">
        <v>60</v>
      </c>
      <c r="C28" s="9" t="s">
        <v>61</v>
      </c>
      <c r="D28" s="8" t="s">
        <v>22</v>
      </c>
      <c r="E28" s="10">
        <v>5</v>
      </c>
      <c r="F28" s="11">
        <v>0</v>
      </c>
      <c r="G28" s="12">
        <f t="shared" si="0"/>
        <v>0</v>
      </c>
      <c r="H28" s="13"/>
      <c r="I28" s="11">
        <v>0</v>
      </c>
      <c r="J28" s="14">
        <f t="shared" si="1"/>
        <v>0</v>
      </c>
      <c r="K28" s="15"/>
    </row>
    <row r="29" spans="1:11" ht="216.6" thickBot="1" x14ac:dyDescent="0.35">
      <c r="A29" s="7">
        <v>24</v>
      </c>
      <c r="B29" s="8" t="s">
        <v>62</v>
      </c>
      <c r="C29" s="9" t="s">
        <v>63</v>
      </c>
      <c r="D29" s="8" t="s">
        <v>22</v>
      </c>
      <c r="E29" s="10">
        <v>5</v>
      </c>
      <c r="F29" s="11">
        <v>0</v>
      </c>
      <c r="G29" s="12">
        <f t="shared" si="0"/>
        <v>0</v>
      </c>
      <c r="H29" s="13"/>
      <c r="I29" s="11">
        <v>0</v>
      </c>
      <c r="J29" s="14">
        <f t="shared" si="1"/>
        <v>0</v>
      </c>
      <c r="K29" s="15"/>
    </row>
    <row r="30" spans="1:11" ht="187.8" thickBot="1" x14ac:dyDescent="0.35">
      <c r="A30" s="7">
        <v>25</v>
      </c>
      <c r="B30" s="8" t="s">
        <v>64</v>
      </c>
      <c r="C30" s="9" t="s">
        <v>65</v>
      </c>
      <c r="D30" s="8" t="s">
        <v>25</v>
      </c>
      <c r="E30" s="10">
        <v>10</v>
      </c>
      <c r="F30" s="11">
        <v>0</v>
      </c>
      <c r="G30" s="12">
        <f t="shared" si="0"/>
        <v>0</v>
      </c>
      <c r="H30" s="13"/>
      <c r="I30" s="11">
        <v>0</v>
      </c>
      <c r="J30" s="14">
        <f t="shared" si="1"/>
        <v>0</v>
      </c>
      <c r="K30" s="15"/>
    </row>
    <row r="31" spans="1:11" ht="130.19999999999999" thickBot="1" x14ac:dyDescent="0.35">
      <c r="A31" s="7">
        <v>26</v>
      </c>
      <c r="B31" s="8" t="s">
        <v>66</v>
      </c>
      <c r="C31" s="8" t="s">
        <v>67</v>
      </c>
      <c r="D31" s="8" t="s">
        <v>22</v>
      </c>
      <c r="E31" s="10">
        <v>365</v>
      </c>
      <c r="F31" s="11">
        <v>0</v>
      </c>
      <c r="G31" s="12">
        <f t="shared" si="0"/>
        <v>0</v>
      </c>
      <c r="H31" s="13"/>
      <c r="I31" s="11">
        <v>0</v>
      </c>
      <c r="J31" s="14">
        <f t="shared" si="1"/>
        <v>0</v>
      </c>
      <c r="K31" s="15"/>
    </row>
    <row r="32" spans="1:11" ht="231" thickBot="1" x14ac:dyDescent="0.35">
      <c r="A32" s="7">
        <v>27</v>
      </c>
      <c r="B32" s="8" t="s">
        <v>68</v>
      </c>
      <c r="C32" s="9" t="s">
        <v>69</v>
      </c>
      <c r="D32" s="8" t="s">
        <v>22</v>
      </c>
      <c r="E32" s="10">
        <v>160</v>
      </c>
      <c r="F32" s="11">
        <v>0</v>
      </c>
      <c r="G32" s="12">
        <f t="shared" si="0"/>
        <v>0</v>
      </c>
      <c r="H32" s="18"/>
      <c r="I32" s="11">
        <v>0</v>
      </c>
      <c r="J32" s="19">
        <f>(E32*I32)</f>
        <v>0</v>
      </c>
      <c r="K32" s="18"/>
    </row>
    <row r="33" spans="1:11" ht="144.6" thickBot="1" x14ac:dyDescent="0.35">
      <c r="A33" s="7">
        <v>28</v>
      </c>
      <c r="B33" s="8" t="s">
        <v>70</v>
      </c>
      <c r="C33" s="9" t="s">
        <v>71</v>
      </c>
      <c r="D33" s="8" t="s">
        <v>13</v>
      </c>
      <c r="E33" s="10">
        <v>15</v>
      </c>
      <c r="F33" s="11">
        <v>0</v>
      </c>
      <c r="G33" s="12">
        <f t="shared" si="0"/>
        <v>0</v>
      </c>
      <c r="H33" s="13"/>
      <c r="I33" s="11">
        <v>0</v>
      </c>
      <c r="J33" s="14">
        <f t="shared" ref="J33:J49" si="2">G33*H33%+G33</f>
        <v>0</v>
      </c>
      <c r="K33" s="15"/>
    </row>
    <row r="34" spans="1:11" ht="202.2" thickBot="1" x14ac:dyDescent="0.35">
      <c r="A34" s="7">
        <v>29</v>
      </c>
      <c r="B34" s="8" t="s">
        <v>72</v>
      </c>
      <c r="C34" s="16" t="s">
        <v>73</v>
      </c>
      <c r="D34" s="8" t="s">
        <v>22</v>
      </c>
      <c r="E34" s="10">
        <v>25</v>
      </c>
      <c r="F34" s="11">
        <v>0</v>
      </c>
      <c r="G34" s="12">
        <f t="shared" si="0"/>
        <v>0</v>
      </c>
      <c r="H34" s="18"/>
      <c r="I34" s="11">
        <v>0</v>
      </c>
      <c r="J34" s="14">
        <f t="shared" si="2"/>
        <v>0</v>
      </c>
      <c r="K34" s="18"/>
    </row>
    <row r="35" spans="1:11" ht="101.4" thickBot="1" x14ac:dyDescent="0.35">
      <c r="A35" s="7">
        <v>30</v>
      </c>
      <c r="B35" s="8" t="s">
        <v>74</v>
      </c>
      <c r="C35" s="8" t="s">
        <v>75</v>
      </c>
      <c r="D35" s="8" t="s">
        <v>22</v>
      </c>
      <c r="E35" s="10">
        <v>90</v>
      </c>
      <c r="F35" s="11">
        <v>0</v>
      </c>
      <c r="G35" s="12">
        <f t="shared" si="0"/>
        <v>0</v>
      </c>
      <c r="H35" s="13"/>
      <c r="I35" s="11">
        <v>0</v>
      </c>
      <c r="J35" s="14">
        <f t="shared" si="2"/>
        <v>0</v>
      </c>
      <c r="K35" s="15"/>
    </row>
    <row r="36" spans="1:11" ht="202.2" thickBot="1" x14ac:dyDescent="0.35">
      <c r="A36" s="7">
        <v>31</v>
      </c>
      <c r="B36" s="8" t="s">
        <v>76</v>
      </c>
      <c r="C36" s="16" t="s">
        <v>77</v>
      </c>
      <c r="D36" s="8" t="s">
        <v>22</v>
      </c>
      <c r="E36" s="10">
        <v>150</v>
      </c>
      <c r="F36" s="11">
        <v>0</v>
      </c>
      <c r="G36" s="12">
        <f t="shared" si="0"/>
        <v>0</v>
      </c>
      <c r="H36" s="18"/>
      <c r="I36" s="11">
        <v>0</v>
      </c>
      <c r="J36" s="14">
        <f t="shared" si="2"/>
        <v>0</v>
      </c>
      <c r="K36" s="18"/>
    </row>
    <row r="37" spans="1:11" ht="58.2" thickBot="1" x14ac:dyDescent="0.35">
      <c r="A37" s="7">
        <v>32</v>
      </c>
      <c r="B37" s="8" t="s">
        <v>78</v>
      </c>
      <c r="C37" s="9" t="s">
        <v>79</v>
      </c>
      <c r="D37" s="8" t="s">
        <v>25</v>
      </c>
      <c r="E37" s="10">
        <v>130</v>
      </c>
      <c r="F37" s="11">
        <v>0</v>
      </c>
      <c r="G37" s="12">
        <f t="shared" si="0"/>
        <v>0</v>
      </c>
      <c r="H37" s="13"/>
      <c r="I37" s="11">
        <v>0</v>
      </c>
      <c r="J37" s="14">
        <f t="shared" si="2"/>
        <v>0</v>
      </c>
      <c r="K37" s="15"/>
    </row>
    <row r="38" spans="1:11" ht="144.6" thickBot="1" x14ac:dyDescent="0.35">
      <c r="A38" s="7">
        <v>33</v>
      </c>
      <c r="B38" s="8" t="s">
        <v>80</v>
      </c>
      <c r="C38" s="9" t="s">
        <v>81</v>
      </c>
      <c r="D38" s="8" t="s">
        <v>13</v>
      </c>
      <c r="E38" s="10">
        <v>20</v>
      </c>
      <c r="F38" s="11">
        <v>0</v>
      </c>
      <c r="G38" s="12">
        <f t="shared" si="0"/>
        <v>0</v>
      </c>
      <c r="H38" s="18"/>
      <c r="I38" s="11">
        <v>0</v>
      </c>
      <c r="J38" s="14">
        <f t="shared" si="2"/>
        <v>0</v>
      </c>
      <c r="K38" s="18"/>
    </row>
    <row r="39" spans="1:11" ht="144.6" thickBot="1" x14ac:dyDescent="0.35">
      <c r="A39" s="7">
        <v>34</v>
      </c>
      <c r="B39" s="8" t="s">
        <v>82</v>
      </c>
      <c r="C39" s="9" t="s">
        <v>83</v>
      </c>
      <c r="D39" s="8" t="s">
        <v>13</v>
      </c>
      <c r="E39" s="10">
        <v>13</v>
      </c>
      <c r="F39" s="11">
        <v>0</v>
      </c>
      <c r="G39" s="12">
        <f t="shared" si="0"/>
        <v>0</v>
      </c>
      <c r="H39" s="13"/>
      <c r="I39" s="11">
        <v>0</v>
      </c>
      <c r="J39" s="14">
        <f t="shared" si="2"/>
        <v>0</v>
      </c>
      <c r="K39" s="15"/>
    </row>
    <row r="40" spans="1:11" ht="29.4" thickBot="1" x14ac:dyDescent="0.35">
      <c r="A40" s="7">
        <v>35</v>
      </c>
      <c r="B40" s="8" t="s">
        <v>84</v>
      </c>
      <c r="C40" s="9" t="s">
        <v>85</v>
      </c>
      <c r="D40" s="8" t="s">
        <v>13</v>
      </c>
      <c r="E40" s="10">
        <v>90</v>
      </c>
      <c r="F40" s="11">
        <v>0</v>
      </c>
      <c r="G40" s="12">
        <f t="shared" si="0"/>
        <v>0</v>
      </c>
      <c r="H40" s="18"/>
      <c r="I40" s="11">
        <v>0</v>
      </c>
      <c r="J40" s="14">
        <f t="shared" si="2"/>
        <v>0</v>
      </c>
      <c r="K40" s="18"/>
    </row>
    <row r="41" spans="1:11" ht="245.4" thickBot="1" x14ac:dyDescent="0.35">
      <c r="A41" s="7">
        <v>36</v>
      </c>
      <c r="B41" s="8" t="s">
        <v>86</v>
      </c>
      <c r="C41" s="9" t="s">
        <v>87</v>
      </c>
      <c r="D41" s="8" t="s">
        <v>13</v>
      </c>
      <c r="E41" s="10">
        <v>150</v>
      </c>
      <c r="F41" s="11">
        <v>0</v>
      </c>
      <c r="G41" s="12">
        <f t="shared" si="0"/>
        <v>0</v>
      </c>
      <c r="H41" s="13"/>
      <c r="I41" s="11">
        <v>0</v>
      </c>
      <c r="J41" s="14">
        <f t="shared" si="2"/>
        <v>0</v>
      </c>
      <c r="K41" s="15"/>
    </row>
    <row r="42" spans="1:11" ht="259.8" thickBot="1" x14ac:dyDescent="0.35">
      <c r="A42" s="7">
        <v>37</v>
      </c>
      <c r="B42" s="8" t="s">
        <v>88</v>
      </c>
      <c r="C42" s="16" t="s">
        <v>89</v>
      </c>
      <c r="D42" s="8" t="s">
        <v>90</v>
      </c>
      <c r="E42" s="10">
        <v>10</v>
      </c>
      <c r="F42" s="11">
        <v>0</v>
      </c>
      <c r="G42" s="12">
        <f t="shared" si="0"/>
        <v>0</v>
      </c>
      <c r="H42" s="13"/>
      <c r="I42" s="11">
        <v>0</v>
      </c>
      <c r="J42" s="14">
        <f t="shared" si="2"/>
        <v>0</v>
      </c>
      <c r="K42" s="15"/>
    </row>
    <row r="43" spans="1:11" ht="202.2" thickBot="1" x14ac:dyDescent="0.35">
      <c r="A43" s="7">
        <v>38</v>
      </c>
      <c r="B43" s="8" t="s">
        <v>91</v>
      </c>
      <c r="C43" s="9" t="s">
        <v>92</v>
      </c>
      <c r="D43" s="8" t="s">
        <v>22</v>
      </c>
      <c r="E43" s="10">
        <v>12</v>
      </c>
      <c r="F43" s="11">
        <v>0</v>
      </c>
      <c r="G43" s="12">
        <f t="shared" si="0"/>
        <v>0</v>
      </c>
      <c r="H43" s="18"/>
      <c r="I43" s="11">
        <v>0</v>
      </c>
      <c r="J43" s="14">
        <f t="shared" si="2"/>
        <v>0</v>
      </c>
      <c r="K43" s="18"/>
    </row>
    <row r="44" spans="1:11" ht="274.2" thickBot="1" x14ac:dyDescent="0.35">
      <c r="A44" s="7">
        <v>39</v>
      </c>
      <c r="B44" s="8" t="s">
        <v>93</v>
      </c>
      <c r="C44" s="16" t="s">
        <v>94</v>
      </c>
      <c r="D44" s="8" t="s">
        <v>22</v>
      </c>
      <c r="E44" s="10">
        <v>10</v>
      </c>
      <c r="F44" s="11">
        <v>0</v>
      </c>
      <c r="G44" s="12">
        <f t="shared" si="0"/>
        <v>0</v>
      </c>
      <c r="H44" s="18"/>
      <c r="I44" s="11">
        <v>0</v>
      </c>
      <c r="J44" s="14">
        <f t="shared" si="2"/>
        <v>0</v>
      </c>
      <c r="K44" s="18"/>
    </row>
    <row r="45" spans="1:11" ht="288.60000000000002" thickBot="1" x14ac:dyDescent="0.35">
      <c r="A45" s="7">
        <v>40</v>
      </c>
      <c r="B45" s="8" t="s">
        <v>95</v>
      </c>
      <c r="C45" s="16" t="s">
        <v>96</v>
      </c>
      <c r="D45" s="8" t="s">
        <v>22</v>
      </c>
      <c r="E45" s="10">
        <v>100</v>
      </c>
      <c r="F45" s="11">
        <v>0</v>
      </c>
      <c r="G45" s="12">
        <f t="shared" si="0"/>
        <v>0</v>
      </c>
      <c r="H45" s="13"/>
      <c r="I45" s="11">
        <v>0</v>
      </c>
      <c r="J45" s="14">
        <f t="shared" si="2"/>
        <v>0</v>
      </c>
      <c r="K45" s="15"/>
    </row>
    <row r="46" spans="1:11" ht="274.2" thickBot="1" x14ac:dyDescent="0.35">
      <c r="A46" s="7">
        <v>41</v>
      </c>
      <c r="B46" s="8" t="s">
        <v>97</v>
      </c>
      <c r="C46" s="16" t="s">
        <v>98</v>
      </c>
      <c r="D46" s="8" t="s">
        <v>22</v>
      </c>
      <c r="E46" s="10">
        <v>10</v>
      </c>
      <c r="F46" s="11">
        <v>0</v>
      </c>
      <c r="G46" s="12">
        <f t="shared" si="0"/>
        <v>0</v>
      </c>
      <c r="H46" s="18"/>
      <c r="I46" s="11">
        <v>0</v>
      </c>
      <c r="J46" s="14">
        <f t="shared" si="2"/>
        <v>0</v>
      </c>
      <c r="K46" s="18"/>
    </row>
    <row r="47" spans="1:11" ht="130.19999999999999" thickBot="1" x14ac:dyDescent="0.35">
      <c r="A47" s="7">
        <v>42</v>
      </c>
      <c r="B47" s="8" t="s">
        <v>99</v>
      </c>
      <c r="C47" s="16" t="s">
        <v>100</v>
      </c>
      <c r="D47" s="8" t="s">
        <v>22</v>
      </c>
      <c r="E47" s="10">
        <v>50</v>
      </c>
      <c r="F47" s="11">
        <v>0</v>
      </c>
      <c r="G47" s="12">
        <f t="shared" si="0"/>
        <v>0</v>
      </c>
      <c r="H47" s="13"/>
      <c r="I47" s="11">
        <v>0</v>
      </c>
      <c r="J47" s="14">
        <f t="shared" si="2"/>
        <v>0</v>
      </c>
      <c r="K47" s="15"/>
    </row>
    <row r="48" spans="1:11" ht="173.4" thickBot="1" x14ac:dyDescent="0.35">
      <c r="A48" s="7">
        <v>43</v>
      </c>
      <c r="B48" s="8" t="s">
        <v>101</v>
      </c>
      <c r="C48" s="16" t="s">
        <v>102</v>
      </c>
      <c r="D48" s="8" t="s">
        <v>35</v>
      </c>
      <c r="E48" s="10">
        <v>15</v>
      </c>
      <c r="F48" s="11">
        <v>0</v>
      </c>
      <c r="G48" s="12">
        <f t="shared" si="0"/>
        <v>0</v>
      </c>
      <c r="H48" s="18"/>
      <c r="I48" s="11">
        <v>0</v>
      </c>
      <c r="J48" s="14">
        <f t="shared" si="2"/>
        <v>0</v>
      </c>
      <c r="K48" s="18"/>
    </row>
    <row r="49" spans="3:10" x14ac:dyDescent="0.3">
      <c r="C49" s="20" t="s">
        <v>103</v>
      </c>
      <c r="G49" s="21">
        <f>SUM(G6:G48)</f>
        <v>0</v>
      </c>
      <c r="J49" s="22">
        <f t="shared" si="2"/>
        <v>0</v>
      </c>
    </row>
  </sheetData>
  <mergeCells count="2">
    <mergeCell ref="D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 Łazarek</dc:creator>
  <cp:lastModifiedBy>Ja Łazarek</cp:lastModifiedBy>
  <dcterms:created xsi:type="dcterms:W3CDTF">2023-07-09T14:12:33Z</dcterms:created>
  <dcterms:modified xsi:type="dcterms:W3CDTF">2023-08-01T17:48:31Z</dcterms:modified>
</cp:coreProperties>
</file>