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5" i="1" l="1"/>
  <c r="C15" i="1"/>
  <c r="E12" i="1"/>
  <c r="C12" i="1"/>
  <c r="E9" i="1"/>
  <c r="C9" i="1"/>
  <c r="E6" i="1"/>
  <c r="C6" i="1"/>
  <c r="F14" i="1"/>
  <c r="F11" i="1"/>
  <c r="F8" i="1"/>
  <c r="F5" i="1"/>
  <c r="F4" i="1"/>
  <c r="F3" i="1"/>
  <c r="C17" i="1" l="1"/>
  <c r="E17" i="1"/>
  <c r="F15" i="1"/>
  <c r="F12" i="1"/>
  <c r="F9" i="1"/>
  <c r="F6" i="1"/>
  <c r="F17" i="1" l="1"/>
</calcChain>
</file>

<file path=xl/sharedStrings.xml><?xml version="1.0" encoding="utf-8"?>
<sst xmlns="http://schemas.openxmlformats.org/spreadsheetml/2006/main" count="22" uniqueCount="16">
  <si>
    <t xml:space="preserve">co </t>
  </si>
  <si>
    <t>wodomierze mieszk</t>
  </si>
  <si>
    <t>wodomierze lok.użytk</t>
  </si>
  <si>
    <t xml:space="preserve">razem </t>
  </si>
  <si>
    <t xml:space="preserve">cena netto </t>
  </si>
  <si>
    <t xml:space="preserve">stawka VAT </t>
  </si>
  <si>
    <t xml:space="preserve">wartość VAT </t>
  </si>
  <si>
    <t xml:space="preserve">cena brutto </t>
  </si>
  <si>
    <t>Wekslarska 11</t>
  </si>
  <si>
    <t>Warzywna 12/1</t>
  </si>
  <si>
    <t>Goldhammera 6/6a</t>
  </si>
  <si>
    <t>Równa 3/6</t>
  </si>
  <si>
    <t>zad.1</t>
  </si>
  <si>
    <t>zad.2</t>
  </si>
  <si>
    <t>zad.3</t>
  </si>
  <si>
    <t>zad.4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</si>
</sst>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164" fontId="1" fillId="0" borderId="1" xfId="0" applyNumberFormat="1" applyFont="1" applyBorder="1"/>
    <xf numFmtId="10" fontId="1" fillId="0" borderId="0" xfId="0" applyNumberFormat="1" applyFont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24" sqref="B24"/>
    </sheetView>
  </sheetViews>
  <sheetFormatPr defaultRowHeight="15" x14ac:dyDescent="0.25"/>
  <cols>
    <col min="1" max="1" width="7.5703125" customWidth="1"/>
    <col min="2" max="2" width="26.7109375" customWidth="1"/>
    <col min="3" max="3" width="15.7109375" customWidth="1"/>
    <col min="4" max="4" width="13.140625" customWidth="1"/>
    <col min="5" max="5" width="14" customWidth="1"/>
    <col min="6" max="6" width="14.5703125" customWidth="1"/>
    <col min="8" max="8" width="9.5703125" bestFit="1" customWidth="1"/>
  </cols>
  <sheetData>
    <row r="1" spans="1:8" ht="15.75" x14ac:dyDescent="0.25">
      <c r="B1" s="1"/>
      <c r="C1" s="1" t="s">
        <v>4</v>
      </c>
      <c r="D1" s="1" t="s">
        <v>5</v>
      </c>
      <c r="E1" s="1" t="s">
        <v>6</v>
      </c>
      <c r="F1" s="1" t="s">
        <v>7</v>
      </c>
      <c r="G1" s="1"/>
      <c r="H1" s="1"/>
    </row>
    <row r="2" spans="1:8" ht="15.75" x14ac:dyDescent="0.25">
      <c r="A2" s="9" t="s">
        <v>12</v>
      </c>
      <c r="B2" s="3" t="s">
        <v>8</v>
      </c>
      <c r="C2" s="2"/>
      <c r="D2" s="2"/>
      <c r="E2" s="2"/>
      <c r="F2" s="2"/>
      <c r="G2" s="1"/>
      <c r="H2" s="8"/>
    </row>
    <row r="3" spans="1:8" ht="15.75" x14ac:dyDescent="0.25">
      <c r="A3" s="9"/>
      <c r="B3" s="2" t="s">
        <v>0</v>
      </c>
      <c r="C3" s="7">
        <v>123281.23</v>
      </c>
      <c r="D3" s="5">
        <v>0.08</v>
      </c>
      <c r="E3" s="7">
        <v>9862.5</v>
      </c>
      <c r="F3" s="7">
        <f>C3+E3</f>
        <v>133143.72999999998</v>
      </c>
      <c r="G3" s="1"/>
      <c r="H3" s="1"/>
    </row>
    <row r="4" spans="1:8" ht="15.75" x14ac:dyDescent="0.25">
      <c r="A4" s="9"/>
      <c r="B4" s="2" t="s">
        <v>1</v>
      </c>
      <c r="C4" s="7">
        <v>1591.68</v>
      </c>
      <c r="D4" s="5">
        <v>0.08</v>
      </c>
      <c r="E4" s="7">
        <v>127.33</v>
      </c>
      <c r="F4" s="7">
        <f t="shared" ref="F4:F14" si="0">C4+E4</f>
        <v>1719.01</v>
      </c>
      <c r="G4" s="1"/>
      <c r="H4" s="1"/>
    </row>
    <row r="5" spans="1:8" ht="15.75" x14ac:dyDescent="0.25">
      <c r="A5" s="9"/>
      <c r="B5" s="2" t="s">
        <v>2</v>
      </c>
      <c r="C5" s="7">
        <v>277.83999999999997</v>
      </c>
      <c r="D5" s="5">
        <v>0.23</v>
      </c>
      <c r="E5" s="7">
        <v>63.9</v>
      </c>
      <c r="F5" s="7">
        <f t="shared" si="0"/>
        <v>341.73999999999995</v>
      </c>
      <c r="G5" s="1"/>
      <c r="H5" s="1"/>
    </row>
    <row r="6" spans="1:8" ht="15.75" x14ac:dyDescent="0.25">
      <c r="A6" s="9"/>
      <c r="B6" s="4" t="s">
        <v>3</v>
      </c>
      <c r="C6" s="7">
        <f>SUM(C3:C5)</f>
        <v>125150.74999999999</v>
      </c>
      <c r="D6" s="5"/>
      <c r="E6" s="7">
        <f>SUM(E3:E5)</f>
        <v>10053.73</v>
      </c>
      <c r="F6" s="7">
        <f>SUM(F3:F5)</f>
        <v>135204.47999999998</v>
      </c>
      <c r="G6" s="1"/>
      <c r="H6" s="6"/>
    </row>
    <row r="7" spans="1:8" ht="15.75" x14ac:dyDescent="0.25">
      <c r="A7" s="9" t="s">
        <v>13</v>
      </c>
      <c r="B7" s="3" t="s">
        <v>9</v>
      </c>
      <c r="C7" s="7"/>
      <c r="D7" s="5"/>
      <c r="E7" s="7"/>
      <c r="F7" s="7"/>
      <c r="G7" s="1"/>
      <c r="H7" s="6"/>
    </row>
    <row r="8" spans="1:8" ht="15.75" x14ac:dyDescent="0.25">
      <c r="A8" s="9"/>
      <c r="B8" s="2" t="s">
        <v>0</v>
      </c>
      <c r="C8" s="7">
        <v>15336.58</v>
      </c>
      <c r="D8" s="5">
        <v>0.08</v>
      </c>
      <c r="E8" s="7">
        <v>1226.93</v>
      </c>
      <c r="F8" s="7">
        <f t="shared" si="0"/>
        <v>16563.509999999998</v>
      </c>
      <c r="G8" s="1"/>
      <c r="H8" s="6"/>
    </row>
    <row r="9" spans="1:8" ht="15.75" x14ac:dyDescent="0.25">
      <c r="A9" s="9"/>
      <c r="B9" s="4" t="s">
        <v>3</v>
      </c>
      <c r="C9" s="7">
        <f>SUM(C8:C8)</f>
        <v>15336.58</v>
      </c>
      <c r="D9" s="5"/>
      <c r="E9" s="7">
        <f>SUM(E8:E8)</f>
        <v>1226.93</v>
      </c>
      <c r="F9" s="7">
        <f>SUM(F8:F8)</f>
        <v>16563.509999999998</v>
      </c>
      <c r="G9" s="1"/>
      <c r="H9" s="6"/>
    </row>
    <row r="10" spans="1:8" ht="15.75" x14ac:dyDescent="0.25">
      <c r="A10" s="9" t="s">
        <v>14</v>
      </c>
      <c r="B10" s="3" t="s">
        <v>10</v>
      </c>
      <c r="C10" s="7"/>
      <c r="D10" s="5"/>
      <c r="E10" s="7"/>
      <c r="F10" s="7"/>
      <c r="G10" s="1"/>
      <c r="H10" s="6"/>
    </row>
    <row r="11" spans="1:8" ht="15.75" x14ac:dyDescent="0.25">
      <c r="A11" s="9"/>
      <c r="B11" s="2" t="s">
        <v>0</v>
      </c>
      <c r="C11" s="7">
        <v>21203.5</v>
      </c>
      <c r="D11" s="5">
        <v>0.08</v>
      </c>
      <c r="E11" s="7">
        <v>1696.28</v>
      </c>
      <c r="F11" s="7">
        <f t="shared" si="0"/>
        <v>22899.78</v>
      </c>
      <c r="G11" s="1"/>
      <c r="H11" s="6"/>
    </row>
    <row r="12" spans="1:8" ht="15.75" x14ac:dyDescent="0.25">
      <c r="A12" s="9"/>
      <c r="B12" s="4" t="s">
        <v>3</v>
      </c>
      <c r="C12" s="7">
        <f>SUM(C11:C11)</f>
        <v>21203.5</v>
      </c>
      <c r="D12" s="5"/>
      <c r="E12" s="7">
        <f>SUM(E11:E11)</f>
        <v>1696.28</v>
      </c>
      <c r="F12" s="7">
        <f>SUM(F11:F11)</f>
        <v>22899.78</v>
      </c>
      <c r="G12" s="1"/>
      <c r="H12" s="6"/>
    </row>
    <row r="13" spans="1:8" ht="15.75" x14ac:dyDescent="0.25">
      <c r="A13" s="9" t="s">
        <v>15</v>
      </c>
      <c r="B13" s="3" t="s">
        <v>11</v>
      </c>
      <c r="C13" s="7"/>
      <c r="D13" s="5"/>
      <c r="E13" s="7"/>
      <c r="F13" s="7"/>
      <c r="G13" s="1"/>
      <c r="H13" s="6"/>
    </row>
    <row r="14" spans="1:8" ht="15.75" x14ac:dyDescent="0.25">
      <c r="B14" s="2" t="s">
        <v>0</v>
      </c>
      <c r="C14" s="7">
        <v>16952.509999999998</v>
      </c>
      <c r="D14" s="5">
        <v>0.08</v>
      </c>
      <c r="E14" s="7">
        <v>1356.2</v>
      </c>
      <c r="F14" s="7">
        <f t="shared" si="0"/>
        <v>18308.71</v>
      </c>
      <c r="G14" s="1"/>
      <c r="H14" s="6"/>
    </row>
    <row r="15" spans="1:8" ht="15.75" x14ac:dyDescent="0.25">
      <c r="B15" s="4" t="s">
        <v>3</v>
      </c>
      <c r="C15" s="7">
        <f>SUM(C14:C14)</f>
        <v>16952.509999999998</v>
      </c>
      <c r="D15" s="5"/>
      <c r="E15" s="7">
        <f>SUM(E14:E14)</f>
        <v>1356.2</v>
      </c>
      <c r="F15" s="7">
        <f>SUM(F14:F14)</f>
        <v>18308.71</v>
      </c>
      <c r="G15" s="1"/>
      <c r="H15" s="6"/>
    </row>
    <row r="16" spans="1:8" ht="15.75" x14ac:dyDescent="0.25">
      <c r="B16" s="2"/>
      <c r="C16" s="7"/>
      <c r="D16" s="5"/>
      <c r="E16" s="7"/>
      <c r="F16" s="7"/>
      <c r="G16" s="1"/>
      <c r="H16" s="1"/>
    </row>
    <row r="17" spans="2:8" ht="15.75" x14ac:dyDescent="0.25">
      <c r="B17" s="2"/>
      <c r="C17" s="7">
        <f>C6+C9+C12+C15</f>
        <v>178643.34</v>
      </c>
      <c r="D17" s="2"/>
      <c r="E17" s="7">
        <f>E6+E9+E12+E15</f>
        <v>14333.140000000001</v>
      </c>
      <c r="F17" s="7">
        <f>F6+F9+F12+F15</f>
        <v>192976.47999999998</v>
      </c>
      <c r="G17" s="1"/>
      <c r="H17" s="1"/>
    </row>
    <row r="18" spans="2:8" ht="15.75" x14ac:dyDescent="0.25">
      <c r="B18" s="1"/>
      <c r="C18" s="1"/>
      <c r="D18" s="1"/>
      <c r="E18" s="1"/>
      <c r="F18" s="1"/>
      <c r="G18" s="1"/>
      <c r="H18" s="1"/>
    </row>
    <row r="19" spans="2:8" ht="15.75" x14ac:dyDescent="0.25">
      <c r="B19" s="1"/>
      <c r="C19" s="1"/>
      <c r="D19" s="1"/>
      <c r="E19" s="1"/>
      <c r="F19" s="1"/>
      <c r="G19" s="1"/>
      <c r="H19" s="1"/>
    </row>
    <row r="20" spans="2:8" ht="15.75" x14ac:dyDescent="0.25">
      <c r="B20" s="1"/>
      <c r="C20" s="1"/>
      <c r="D20" s="1"/>
      <c r="E20" s="1"/>
      <c r="F20" s="1"/>
      <c r="G20" s="1"/>
      <c r="H20" s="1"/>
    </row>
    <row r="21" spans="2:8" ht="15.75" x14ac:dyDescent="0.25">
      <c r="B21" s="1"/>
      <c r="C21" s="1"/>
      <c r="D21" s="1"/>
      <c r="E21" s="1"/>
      <c r="F21" s="1"/>
      <c r="G21" s="1"/>
      <c r="H21" s="1"/>
    </row>
    <row r="22" spans="2:8" ht="15.75" x14ac:dyDescent="0.25">
      <c r="B22" s="1"/>
      <c r="C22" s="1"/>
      <c r="D22" s="1"/>
      <c r="E22" s="1"/>
      <c r="F22" s="1"/>
      <c r="G22" s="1"/>
      <c r="H22" s="1"/>
    </row>
    <row r="23" spans="2:8" ht="15.75" x14ac:dyDescent="0.25">
      <c r="B23" s="1"/>
      <c r="C23" s="1"/>
      <c r="D23" s="1"/>
      <c r="E23" s="1"/>
      <c r="F23" s="1"/>
      <c r="G23" s="1"/>
      <c r="H23" s="1"/>
    </row>
    <row r="24" spans="2:8" ht="15.75" x14ac:dyDescent="0.25">
      <c r="B24" s="1"/>
      <c r="C24" s="1"/>
      <c r="D24" s="1"/>
      <c r="E24" s="1"/>
      <c r="F24" s="1"/>
      <c r="G24" s="1"/>
      <c r="H24" s="1"/>
    </row>
    <row r="25" spans="2:8" ht="15.75" x14ac:dyDescent="0.25">
      <c r="B25" s="1"/>
      <c r="C25" s="1"/>
      <c r="D25" s="1"/>
      <c r="E25" s="1"/>
      <c r="F25" s="1"/>
      <c r="G25" s="1"/>
      <c r="H25" s="1"/>
    </row>
    <row r="26" spans="2:8" ht="15.75" x14ac:dyDescent="0.25">
      <c r="B26" s="1"/>
      <c r="C26" s="1"/>
      <c r="D26" s="1"/>
      <c r="E26" s="1"/>
      <c r="F26" s="1"/>
      <c r="G26" s="1"/>
      <c r="H26" s="1"/>
    </row>
    <row r="27" spans="2:8" ht="15.75" x14ac:dyDescent="0.25">
      <c r="B27" s="1"/>
      <c r="C27" s="1"/>
      <c r="D27" s="1"/>
      <c r="E27" s="1"/>
      <c r="F27" s="1"/>
      <c r="G27" s="1"/>
      <c r="H27" s="1"/>
    </row>
    <row r="28" spans="2:8" ht="15.75" x14ac:dyDescent="0.25">
      <c r="B28" s="1"/>
      <c r="C28" s="1"/>
      <c r="D28" s="1"/>
      <c r="E28" s="1"/>
      <c r="F28" s="1"/>
      <c r="G28" s="1"/>
      <c r="H28" s="1"/>
    </row>
    <row r="29" spans="2:8" ht="15.75" x14ac:dyDescent="0.25">
      <c r="B29" s="1"/>
      <c r="C29" s="1"/>
      <c r="D29" s="1"/>
      <c r="E29" s="1"/>
      <c r="F29" s="1"/>
      <c r="G29" s="1"/>
      <c r="H29" s="1"/>
    </row>
    <row r="30" spans="2:8" ht="15.75" x14ac:dyDescent="0.25">
      <c r="B30" s="1"/>
      <c r="C30" s="1"/>
      <c r="D30" s="1"/>
      <c r="E30" s="1"/>
      <c r="F30" s="1"/>
      <c r="G30" s="1"/>
      <c r="H30" s="1"/>
    </row>
    <row r="31" spans="2:8" ht="15.75" x14ac:dyDescent="0.25">
      <c r="B31" s="1"/>
      <c r="C31" s="1"/>
      <c r="D31" s="1"/>
      <c r="E31" s="1"/>
      <c r="F31" s="1"/>
      <c r="G31" s="1"/>
      <c r="H31" s="1"/>
    </row>
    <row r="32" spans="2:8" ht="15.75" x14ac:dyDescent="0.25">
      <c r="B32" s="1"/>
      <c r="C32" s="1"/>
      <c r="D32" s="1"/>
      <c r="E32" s="1"/>
      <c r="F32" s="1"/>
      <c r="G32" s="1"/>
      <c r="H32" s="1"/>
    </row>
  </sheetData>
  <pageMargins left="0.34" right="0.25" top="0.75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2021-08-10T12:42:42Z</cp:lastPrinted>
  <dcterms:created xsi:type="dcterms:W3CDTF">2021-06-14T09:11:41Z</dcterms:created>
  <dcterms:modified xsi:type="dcterms:W3CDTF">2021-08-10T12:42:50Z</dcterms:modified>
</cp:coreProperties>
</file>