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000" windowHeight="7995" activeTab="0"/>
  </bookViews>
  <sheets>
    <sheet name="NOWY TARG Zespol Szkol REW.PRO" sheetId="1" r:id="rId1"/>
  </sheets>
  <definedNames/>
  <calcPr fullCalcOnLoad="1"/>
</workbook>
</file>

<file path=xl/sharedStrings.xml><?xml version="1.0" encoding="utf-8"?>
<sst xmlns="http://schemas.openxmlformats.org/spreadsheetml/2006/main" count="202" uniqueCount="121">
  <si>
    <t xml:space="preserve">Numer projektu.: </t>
  </si>
  <si>
    <t>22112L01</t>
  </si>
  <si>
    <t xml:space="preserve">Nazwa projektu: </t>
  </si>
  <si>
    <t>Zespol Szkol CKR Bud. 1 REW</t>
  </si>
  <si>
    <t xml:space="preserve">Lokalizacja: </t>
  </si>
  <si>
    <t>Nowy Targ</t>
  </si>
  <si>
    <t xml:space="preserve">Konsultant: </t>
  </si>
  <si>
    <t>Lukasz Masko</t>
  </si>
  <si>
    <t xml:space="preserve">Projekt - plik: </t>
  </si>
  <si>
    <t>Lmasko@aliaxis.com</t>
  </si>
  <si>
    <t xml:space="preserve">Projektant: </t>
  </si>
  <si>
    <t xml:space="preserve">Projektant - telefon: </t>
  </si>
  <si>
    <t xml:space="preserve">Data: </t>
  </si>
  <si>
    <t>01.12.2021</t>
  </si>
  <si>
    <t xml:space="preserve">indeks: </t>
  </si>
  <si>
    <t>1</t>
  </si>
  <si>
    <t xml:space="preserve">System: </t>
  </si>
  <si>
    <t>gesamt</t>
  </si>
  <si>
    <t xml:space="preserve">System rurowy: </t>
  </si>
  <si>
    <t>Akasison XL</t>
  </si>
  <si>
    <t>Opis</t>
  </si>
  <si>
    <t>Nr Artykułu</t>
  </si>
  <si>
    <t>Ø</t>
  </si>
  <si>
    <t>Ilosc/dlugosc</t>
  </si>
  <si>
    <t>jednostka</t>
  </si>
  <si>
    <t>c.j.</t>
  </si>
  <si>
    <t>Wartość standardowa</t>
  </si>
  <si>
    <t>PEHD Rura (40x3,0mm - 5m)</t>
  </si>
  <si>
    <t>m</t>
  </si>
  <si>
    <t>PEHD Rura (50x3,0mm - 5m)</t>
  </si>
  <si>
    <t>PEHD Rura (63x3,0mm - 5m)</t>
  </si>
  <si>
    <t>PEHD Rura (75x3,0mm - 5m)</t>
  </si>
  <si>
    <t>PEHD Rura (90x3,5mm - 5m)</t>
  </si>
  <si>
    <t>PEHD Rura (110x4,2mm - 5m)</t>
  </si>
  <si>
    <t>PEHD Rura (125x4,8mm - 5m)</t>
  </si>
  <si>
    <t>PEHD Rura (160x6,2mm - 5m)</t>
  </si>
  <si>
    <t>PEHD Rura (200x7,7mm - 5m)</t>
  </si>
  <si>
    <t>PEHD Rura (56x3,0mm - 5m)</t>
  </si>
  <si>
    <t>Kolano 45° (40mm)</t>
  </si>
  <si>
    <t>szt</t>
  </si>
  <si>
    <t>Kolano 88,5° (40mm)</t>
  </si>
  <si>
    <t>Kolano 45° (50mm)</t>
  </si>
  <si>
    <t>Kolano 88,5° (50mm)</t>
  </si>
  <si>
    <t>Kolano 45° (63mm)</t>
  </si>
  <si>
    <t>Kolano 88,5° (63mm)</t>
  </si>
  <si>
    <t>Kolano 45° (75mm)</t>
  </si>
  <si>
    <t>Kolano 88,5° (75mm)</t>
  </si>
  <si>
    <t>Kolano 45° (90mm)</t>
  </si>
  <si>
    <t>Kolano 88,5° (90mm)</t>
  </si>
  <si>
    <t>Kolano 45° (110mm)</t>
  </si>
  <si>
    <t>Kolano 45° (125mm)</t>
  </si>
  <si>
    <t>Kolano 45° (160mm)</t>
  </si>
  <si>
    <t>Kolano 45° (56mm)</t>
  </si>
  <si>
    <t>Kolano 88,5° (56mm)</t>
  </si>
  <si>
    <t>Redukcja niesymetryczna, długa (200/125mm)</t>
  </si>
  <si>
    <t>Redukcja niesymetryczna (50/40mm)</t>
  </si>
  <si>
    <t>Redukcja niesymetryczna (63/56mm)</t>
  </si>
  <si>
    <t>Redukcja niesymetryczna (75/40mm)</t>
  </si>
  <si>
    <t>Redukcja niesymetryczna (75/50mm)</t>
  </si>
  <si>
    <t>Redukcja niesymetryczna (75/63mm)</t>
  </si>
  <si>
    <t>Redukcja niesymetryczna (75/56mm)</t>
  </si>
  <si>
    <t>Redukcja niesymetryczna (90/75mm)</t>
  </si>
  <si>
    <t>Redukcja niesymetryczna (110/90mm)</t>
  </si>
  <si>
    <t>Redukcja niesymetryczna (125/110mm)</t>
  </si>
  <si>
    <t>Redukcja niesymetryczna (160/125mm)</t>
  </si>
  <si>
    <t>Redukcja niesymetryczna (56/50mm)</t>
  </si>
  <si>
    <t>PE czyszczak prosty 90° (125/110mm)</t>
  </si>
  <si>
    <t>Trójnik 45° (63/50mm)</t>
  </si>
  <si>
    <t>Trójnik 45° (63/63mm)</t>
  </si>
  <si>
    <t>Trójnik 45° (75/50mm)</t>
  </si>
  <si>
    <t>Trójnik 45° (75/56mm)</t>
  </si>
  <si>
    <t>Trójnik 45° (90/50mm)</t>
  </si>
  <si>
    <t>Trójnik 45° (90/56mm)</t>
  </si>
  <si>
    <t>Trójnik 45° (110/40mm)</t>
  </si>
  <si>
    <t>Trójnik 45° (110/63mm)</t>
  </si>
  <si>
    <t>Trójnik 45° (110/75mm)</t>
  </si>
  <si>
    <t>Trójnik 45° (125/50mm)</t>
  </si>
  <si>
    <t>Trójnik 45° (125/75mm)</t>
  </si>
  <si>
    <t>Trójnik 45° (125/56mm)</t>
  </si>
  <si>
    <t>Trójnik 45° (160/75mm)</t>
  </si>
  <si>
    <t>Trójnik 45° (160/90mm)</t>
  </si>
  <si>
    <t>Trójnik 45° (160/110mm)</t>
  </si>
  <si>
    <t>Mufa elektrooporowa (40mm)</t>
  </si>
  <si>
    <t>Mufa elektrooporowa (50mm)</t>
  </si>
  <si>
    <t>Mufa elektrooporowa (63mm)</t>
  </si>
  <si>
    <t>Mufa elektrooporowa (75mm)</t>
  </si>
  <si>
    <t>Mufa elektrooporowa (90mm)</t>
  </si>
  <si>
    <t>Mufa elektrooporowa (110mm)</t>
  </si>
  <si>
    <t>Mufa elektrooporowa (125mm)</t>
  </si>
  <si>
    <t>Mufa elektrooporowa (160mm)</t>
  </si>
  <si>
    <t>Mufa elektrooporowa (200mm)</t>
  </si>
  <si>
    <t>Mufa elektrooporowa (56mm)</t>
  </si>
  <si>
    <t>Złączka kompensacyjna z punktem stałym (125mm)</t>
  </si>
  <si>
    <t>Złączka kompensacyjna z punktem stałym (160mm)</t>
  </si>
  <si>
    <t>Profil montażowy  (30x30mm)</t>
  </si>
  <si>
    <t>Łącznik profili montażowych</t>
  </si>
  <si>
    <t>Uchwyt do podwieszania profili montażowych (30x30mm)</t>
  </si>
  <si>
    <t>Obejma do punktów stałych (125x½")</t>
  </si>
  <si>
    <t>Obejma do punktów stałych (160x½")</t>
  </si>
  <si>
    <t>Płytka montażowa do obejm 40-160 1/2"</t>
  </si>
  <si>
    <t>Zestaw do punktów stałych (200)</t>
  </si>
  <si>
    <t>Wpust dachowy XL75 podgrzewany z kołnierzem PCW</t>
  </si>
  <si>
    <t>Akasison Uchwyt do rur (50mm)</t>
  </si>
  <si>
    <t>Akasison Uchwyt do rur (63mm)</t>
  </si>
  <si>
    <t>Akasison Uchwyt do rur (75mm)</t>
  </si>
  <si>
    <t>Akasison Uchwyt do rur (90mm)</t>
  </si>
  <si>
    <t>Akasison Uchwyt do rur (110mm)</t>
  </si>
  <si>
    <t>Akasison Uchwyt do rur (125mm)</t>
  </si>
  <si>
    <t>Akasison Uchwyt do rur (160mm)</t>
  </si>
  <si>
    <t>Akasison Uchwyt do rur (200mm)</t>
  </si>
  <si>
    <t>Akasison Uchwyt do rur (56mm)</t>
  </si>
  <si>
    <t>100400n</t>
  </si>
  <si>
    <t>100500n</t>
  </si>
  <si>
    <t>100600n</t>
  </si>
  <si>
    <t>100700n</t>
  </si>
  <si>
    <t>100900n</t>
  </si>
  <si>
    <t>101100n</t>
  </si>
  <si>
    <t>101200n</t>
  </si>
  <si>
    <t>101600n</t>
  </si>
  <si>
    <t>102010n</t>
  </si>
  <si>
    <t>105600n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</si>
</sst>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0.00"/>
  </numFmts>
  <fonts count="35"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E14" sqref="E14:F95"/>
    </sheetView>
  </sheetViews>
  <sheetFormatPr defaultColWidth="9.140625" defaultRowHeight="12.75"/>
  <cols>
    <col min="1" max="1" width="47.57421875" style="1" customWidth="1"/>
    <col min="2" max="2" width="23.8515625" style="2" customWidth="1"/>
    <col min="3" max="4" width="9.140625" style="2" customWidth="1"/>
    <col min="5" max="9" width="9.140625" style="1" customWidth="1"/>
    <col min="10" max="10" width="9.7109375" style="1" bestFit="1" customWidth="1"/>
    <col min="11" max="83" width="9.140625" style="1" customWidth="1"/>
  </cols>
  <sheetData>
    <row r="1" spans="1:2" ht="12.75">
      <c r="A1" s="1" t="s">
        <v>0</v>
      </c>
      <c r="B1" s="2" t="s">
        <v>1</v>
      </c>
    </row>
    <row r="2" spans="1:2" ht="12.75">
      <c r="A2" s="1" t="s">
        <v>2</v>
      </c>
      <c r="B2" s="2" t="s">
        <v>3</v>
      </c>
    </row>
    <row r="3" spans="1:2" ht="12.75">
      <c r="A3" s="1" t="s">
        <v>4</v>
      </c>
      <c r="B3" s="2" t="s">
        <v>5</v>
      </c>
    </row>
    <row r="4" spans="1:2" ht="12.75">
      <c r="A4" s="1" t="s">
        <v>6</v>
      </c>
      <c r="B4" s="2" t="s">
        <v>7</v>
      </c>
    </row>
    <row r="5" spans="1:2" ht="12.75">
      <c r="A5" s="1" t="s">
        <v>8</v>
      </c>
      <c r="B5" s="2" t="s">
        <v>9</v>
      </c>
    </row>
    <row r="6" ht="12.75">
      <c r="A6" s="1" t="s">
        <v>10</v>
      </c>
    </row>
    <row r="7" ht="12.75">
      <c r="A7" s="1" t="s">
        <v>11</v>
      </c>
    </row>
    <row r="8" spans="1:2" ht="12.75">
      <c r="A8" s="1" t="s">
        <v>12</v>
      </c>
      <c r="B8" s="2" t="s">
        <v>13</v>
      </c>
    </row>
    <row r="9" spans="1:2" ht="12.75">
      <c r="A9" s="1" t="s">
        <v>14</v>
      </c>
      <c r="B9" s="2" t="s">
        <v>15</v>
      </c>
    </row>
    <row r="10" spans="1:2" ht="12.75">
      <c r="A10" s="1" t="s">
        <v>16</v>
      </c>
      <c r="B10" s="2" t="s">
        <v>17</v>
      </c>
    </row>
    <row r="11" spans="1:2" ht="12.75">
      <c r="A11" s="1" t="s">
        <v>18</v>
      </c>
      <c r="B11" s="2" t="s">
        <v>19</v>
      </c>
    </row>
    <row r="13" spans="1:8" ht="12.75">
      <c r="A13" s="1" t="s">
        <v>20</v>
      </c>
      <c r="B13" s="2" t="s">
        <v>21</v>
      </c>
      <c r="C13" s="2" t="s">
        <v>22</v>
      </c>
      <c r="D13" s="2" t="s">
        <v>22</v>
      </c>
      <c r="E13" s="1" t="s">
        <v>23</v>
      </c>
      <c r="F13" s="1" t="s">
        <v>24</v>
      </c>
      <c r="G13" s="1" t="s">
        <v>25</v>
      </c>
      <c r="H13" s="1" t="s">
        <v>26</v>
      </c>
    </row>
    <row r="14" spans="1:10" ht="12.75">
      <c r="A14" s="1" t="s">
        <v>27</v>
      </c>
      <c r="B14" s="3" t="s">
        <v>111</v>
      </c>
      <c r="C14" s="2">
        <v>40</v>
      </c>
      <c r="E14" s="1">
        <v>5</v>
      </c>
      <c r="F14" s="1" t="s">
        <v>28</v>
      </c>
      <c r="G14" s="1">
        <v>0</v>
      </c>
      <c r="H14" s="1">
        <v>0</v>
      </c>
      <c r="J14" s="1" t="str">
        <f>CONCATENATE("a-",B14)</f>
        <v>a-100400n</v>
      </c>
    </row>
    <row r="15" spans="1:10" ht="12.75">
      <c r="A15" s="1" t="s">
        <v>29</v>
      </c>
      <c r="B15" s="3" t="s">
        <v>112</v>
      </c>
      <c r="C15" s="2">
        <v>50</v>
      </c>
      <c r="E15" s="1">
        <v>30</v>
      </c>
      <c r="F15" s="1" t="s">
        <v>28</v>
      </c>
      <c r="G15" s="1">
        <v>0</v>
      </c>
      <c r="H15" s="1">
        <v>0</v>
      </c>
      <c r="J15" s="1" t="str">
        <f aca="true" t="shared" si="0" ref="J15:J78">CONCATENATE("a-",B15)</f>
        <v>a-100500n</v>
      </c>
    </row>
    <row r="16" spans="1:10" ht="12.75">
      <c r="A16" s="1" t="s">
        <v>30</v>
      </c>
      <c r="B16" s="3" t="s">
        <v>113</v>
      </c>
      <c r="C16" s="2">
        <v>63</v>
      </c>
      <c r="E16" s="1">
        <v>30</v>
      </c>
      <c r="F16" s="1" t="s">
        <v>28</v>
      </c>
      <c r="G16" s="1">
        <v>0</v>
      </c>
      <c r="H16" s="1">
        <v>0</v>
      </c>
      <c r="J16" s="1" t="str">
        <f t="shared" si="0"/>
        <v>a-100600n</v>
      </c>
    </row>
    <row r="17" spans="1:10" ht="12.75">
      <c r="A17" s="1" t="s">
        <v>31</v>
      </c>
      <c r="B17" s="3" t="s">
        <v>114</v>
      </c>
      <c r="C17" s="2">
        <v>75</v>
      </c>
      <c r="E17" s="1">
        <v>25</v>
      </c>
      <c r="F17" s="1" t="s">
        <v>28</v>
      </c>
      <c r="G17" s="1">
        <v>0</v>
      </c>
      <c r="H17" s="1">
        <v>0</v>
      </c>
      <c r="J17" s="1" t="str">
        <f t="shared" si="0"/>
        <v>a-100700n</v>
      </c>
    </row>
    <row r="18" spans="1:10" ht="12.75">
      <c r="A18" s="1" t="s">
        <v>32</v>
      </c>
      <c r="B18" s="3" t="s">
        <v>115</v>
      </c>
      <c r="C18" s="2">
        <v>90</v>
      </c>
      <c r="E18" s="1">
        <v>60</v>
      </c>
      <c r="F18" s="1" t="s">
        <v>28</v>
      </c>
      <c r="G18" s="1">
        <v>0</v>
      </c>
      <c r="H18" s="1">
        <v>0</v>
      </c>
      <c r="J18" s="1" t="str">
        <f t="shared" si="0"/>
        <v>a-100900n</v>
      </c>
    </row>
    <row r="19" spans="1:10" ht="12.75">
      <c r="A19" s="1" t="s">
        <v>33</v>
      </c>
      <c r="B19" s="3" t="s">
        <v>116</v>
      </c>
      <c r="C19" s="2">
        <v>110</v>
      </c>
      <c r="E19" s="1">
        <v>65</v>
      </c>
      <c r="F19" s="1" t="s">
        <v>28</v>
      </c>
      <c r="G19" s="1">
        <v>0</v>
      </c>
      <c r="H19" s="1">
        <v>0</v>
      </c>
      <c r="J19" s="1" t="str">
        <f t="shared" si="0"/>
        <v>a-101100n</v>
      </c>
    </row>
    <row r="20" spans="1:10" ht="12.75">
      <c r="A20" s="1" t="s">
        <v>34</v>
      </c>
      <c r="B20" s="3" t="s">
        <v>117</v>
      </c>
      <c r="C20" s="2">
        <v>125</v>
      </c>
      <c r="E20" s="1">
        <v>90</v>
      </c>
      <c r="F20" s="1" t="s">
        <v>28</v>
      </c>
      <c r="G20" s="1">
        <v>0</v>
      </c>
      <c r="H20" s="1">
        <v>0</v>
      </c>
      <c r="J20" s="1" t="str">
        <f t="shared" si="0"/>
        <v>a-101200n</v>
      </c>
    </row>
    <row r="21" spans="1:10" ht="12.75">
      <c r="A21" s="1" t="s">
        <v>35</v>
      </c>
      <c r="B21" s="3" t="s">
        <v>118</v>
      </c>
      <c r="C21" s="2">
        <v>160</v>
      </c>
      <c r="E21" s="1">
        <v>20</v>
      </c>
      <c r="F21" s="1" t="s">
        <v>28</v>
      </c>
      <c r="G21" s="1">
        <v>0</v>
      </c>
      <c r="H21" s="1">
        <v>0</v>
      </c>
      <c r="J21" s="1" t="str">
        <f t="shared" si="0"/>
        <v>a-101600n</v>
      </c>
    </row>
    <row r="22" spans="1:10" ht="12.75">
      <c r="A22" s="1" t="s">
        <v>36</v>
      </c>
      <c r="B22" s="3" t="s">
        <v>119</v>
      </c>
      <c r="C22" s="2">
        <v>200</v>
      </c>
      <c r="E22" s="1">
        <v>0</v>
      </c>
      <c r="F22" s="1" t="s">
        <v>28</v>
      </c>
      <c r="G22" s="1">
        <v>0</v>
      </c>
      <c r="H22" s="1">
        <v>0</v>
      </c>
      <c r="J22" s="1" t="str">
        <f t="shared" si="0"/>
        <v>a-102010n</v>
      </c>
    </row>
    <row r="23" spans="1:10" ht="12.75">
      <c r="A23" s="1" t="s">
        <v>37</v>
      </c>
      <c r="B23" s="3" t="s">
        <v>120</v>
      </c>
      <c r="C23" s="2">
        <v>56</v>
      </c>
      <c r="E23" s="1">
        <v>35</v>
      </c>
      <c r="F23" s="1" t="s">
        <v>28</v>
      </c>
      <c r="G23" s="1">
        <v>0</v>
      </c>
      <c r="H23" s="1">
        <v>0</v>
      </c>
      <c r="J23" s="1" t="str">
        <f t="shared" si="0"/>
        <v>a-105600n</v>
      </c>
    </row>
    <row r="24" spans="1:10" ht="12.75">
      <c r="A24" s="1" t="s">
        <v>38</v>
      </c>
      <c r="B24" s="2">
        <v>120445</v>
      </c>
      <c r="C24" s="2">
        <v>40</v>
      </c>
      <c r="E24" s="1">
        <v>2</v>
      </c>
      <c r="F24" s="1" t="s">
        <v>39</v>
      </c>
      <c r="G24" s="1">
        <v>0</v>
      </c>
      <c r="H24" s="1">
        <v>0</v>
      </c>
      <c r="J24" s="1" t="str">
        <f t="shared" si="0"/>
        <v>a-120445</v>
      </c>
    </row>
    <row r="25" spans="1:10" ht="12.75">
      <c r="A25" s="1" t="s">
        <v>40</v>
      </c>
      <c r="B25" s="2">
        <v>120488</v>
      </c>
      <c r="C25" s="2">
        <v>40</v>
      </c>
      <c r="E25" s="1">
        <v>5</v>
      </c>
      <c r="F25" s="1" t="s">
        <v>39</v>
      </c>
      <c r="G25" s="1">
        <v>0</v>
      </c>
      <c r="H25" s="1">
        <v>0</v>
      </c>
      <c r="J25" s="1" t="str">
        <f t="shared" si="0"/>
        <v>a-120488</v>
      </c>
    </row>
    <row r="26" spans="1:10" ht="12.75">
      <c r="A26" s="1" t="s">
        <v>41</v>
      </c>
      <c r="B26" s="2">
        <v>120545</v>
      </c>
      <c r="C26" s="2">
        <v>50</v>
      </c>
      <c r="E26" s="1">
        <v>12</v>
      </c>
      <c r="F26" s="1" t="s">
        <v>39</v>
      </c>
      <c r="G26" s="1">
        <v>0</v>
      </c>
      <c r="H26" s="1">
        <v>0</v>
      </c>
      <c r="J26" s="1" t="str">
        <f t="shared" si="0"/>
        <v>a-120545</v>
      </c>
    </row>
    <row r="27" spans="1:10" ht="12.75">
      <c r="A27" s="1" t="s">
        <v>42</v>
      </c>
      <c r="B27" s="2">
        <v>120588</v>
      </c>
      <c r="C27" s="2">
        <v>50</v>
      </c>
      <c r="E27" s="1">
        <v>2</v>
      </c>
      <c r="F27" s="1" t="s">
        <v>39</v>
      </c>
      <c r="G27" s="1">
        <v>0</v>
      </c>
      <c r="H27" s="1">
        <v>0</v>
      </c>
      <c r="J27" s="1" t="str">
        <f t="shared" si="0"/>
        <v>a-120588</v>
      </c>
    </row>
    <row r="28" spans="1:10" ht="12.75">
      <c r="A28" s="1" t="s">
        <v>43</v>
      </c>
      <c r="B28" s="2">
        <v>120645</v>
      </c>
      <c r="C28" s="2">
        <v>63</v>
      </c>
      <c r="E28" s="1">
        <v>14</v>
      </c>
      <c r="F28" s="1" t="s">
        <v>39</v>
      </c>
      <c r="G28" s="1">
        <v>0</v>
      </c>
      <c r="H28" s="1">
        <v>0</v>
      </c>
      <c r="J28" s="1" t="str">
        <f t="shared" si="0"/>
        <v>a-120645</v>
      </c>
    </row>
    <row r="29" spans="1:10" ht="12.75">
      <c r="A29" s="1" t="s">
        <v>44</v>
      </c>
      <c r="B29" s="2">
        <v>120688</v>
      </c>
      <c r="C29" s="2">
        <v>63</v>
      </c>
      <c r="E29" s="1">
        <v>4</v>
      </c>
      <c r="F29" s="1" t="s">
        <v>39</v>
      </c>
      <c r="G29" s="1">
        <v>0</v>
      </c>
      <c r="H29" s="1">
        <v>0</v>
      </c>
      <c r="J29" s="1" t="str">
        <f t="shared" si="0"/>
        <v>a-120688</v>
      </c>
    </row>
    <row r="30" spans="1:10" ht="12.75">
      <c r="A30" s="1" t="s">
        <v>45</v>
      </c>
      <c r="B30" s="2">
        <v>120745</v>
      </c>
      <c r="C30" s="2">
        <v>75</v>
      </c>
      <c r="E30" s="1">
        <v>3</v>
      </c>
      <c r="F30" s="1" t="s">
        <v>39</v>
      </c>
      <c r="G30" s="1">
        <v>0</v>
      </c>
      <c r="H30" s="1">
        <v>0</v>
      </c>
      <c r="J30" s="1" t="str">
        <f t="shared" si="0"/>
        <v>a-120745</v>
      </c>
    </row>
    <row r="31" spans="1:10" ht="12.75">
      <c r="A31" s="1" t="s">
        <v>46</v>
      </c>
      <c r="B31" s="2">
        <v>120788</v>
      </c>
      <c r="C31" s="2">
        <v>75</v>
      </c>
      <c r="E31" s="1">
        <v>1</v>
      </c>
      <c r="F31" s="1" t="s">
        <v>39</v>
      </c>
      <c r="G31" s="1">
        <v>0</v>
      </c>
      <c r="H31" s="1">
        <v>0</v>
      </c>
      <c r="J31" s="1" t="str">
        <f t="shared" si="0"/>
        <v>a-120788</v>
      </c>
    </row>
    <row r="32" spans="1:10" ht="12.75">
      <c r="A32" s="1" t="s">
        <v>47</v>
      </c>
      <c r="B32" s="2">
        <v>120945</v>
      </c>
      <c r="C32" s="2">
        <v>90</v>
      </c>
      <c r="E32" s="1">
        <v>7</v>
      </c>
      <c r="F32" s="1" t="s">
        <v>39</v>
      </c>
      <c r="G32" s="1">
        <v>0</v>
      </c>
      <c r="H32" s="1">
        <v>0</v>
      </c>
      <c r="J32" s="1" t="str">
        <f t="shared" si="0"/>
        <v>a-120945</v>
      </c>
    </row>
    <row r="33" spans="1:10" ht="12.75">
      <c r="A33" s="1" t="s">
        <v>48</v>
      </c>
      <c r="B33" s="2">
        <v>120988</v>
      </c>
      <c r="C33" s="2">
        <v>90</v>
      </c>
      <c r="E33" s="1">
        <v>3</v>
      </c>
      <c r="F33" s="1" t="s">
        <v>39</v>
      </c>
      <c r="G33" s="1">
        <v>0</v>
      </c>
      <c r="H33" s="1">
        <v>0</v>
      </c>
      <c r="J33" s="1" t="str">
        <f t="shared" si="0"/>
        <v>a-120988</v>
      </c>
    </row>
    <row r="34" spans="1:10" ht="12.75">
      <c r="A34" s="1" t="s">
        <v>49</v>
      </c>
      <c r="B34" s="2">
        <v>121145</v>
      </c>
      <c r="C34" s="2">
        <v>110</v>
      </c>
      <c r="E34" s="1">
        <v>11</v>
      </c>
      <c r="F34" s="1" t="s">
        <v>39</v>
      </c>
      <c r="G34" s="1">
        <v>0</v>
      </c>
      <c r="H34" s="1">
        <v>0</v>
      </c>
      <c r="J34" s="1" t="str">
        <f t="shared" si="0"/>
        <v>a-121145</v>
      </c>
    </row>
    <row r="35" spans="1:10" ht="12.75">
      <c r="A35" s="1" t="s">
        <v>50</v>
      </c>
      <c r="B35" s="2">
        <v>121245</v>
      </c>
      <c r="C35" s="2">
        <v>125</v>
      </c>
      <c r="E35" s="1">
        <v>16</v>
      </c>
      <c r="F35" s="1" t="s">
        <v>39</v>
      </c>
      <c r="G35" s="1">
        <v>0</v>
      </c>
      <c r="H35" s="1">
        <v>0</v>
      </c>
      <c r="J35" s="1" t="str">
        <f t="shared" si="0"/>
        <v>a-121245</v>
      </c>
    </row>
    <row r="36" spans="1:10" ht="12.75">
      <c r="A36" s="1" t="s">
        <v>51</v>
      </c>
      <c r="B36" s="2">
        <v>121645</v>
      </c>
      <c r="C36" s="2">
        <v>160</v>
      </c>
      <c r="E36" s="1">
        <v>6</v>
      </c>
      <c r="F36" s="1" t="s">
        <v>39</v>
      </c>
      <c r="G36" s="1">
        <v>0</v>
      </c>
      <c r="H36" s="1">
        <v>0</v>
      </c>
      <c r="J36" s="1" t="str">
        <f t="shared" si="0"/>
        <v>a-121645</v>
      </c>
    </row>
    <row r="37" spans="1:10" ht="12.75">
      <c r="A37" s="1" t="s">
        <v>52</v>
      </c>
      <c r="B37" s="2">
        <v>125645</v>
      </c>
      <c r="C37" s="2">
        <v>56</v>
      </c>
      <c r="E37" s="1">
        <v>9</v>
      </c>
      <c r="F37" s="1" t="s">
        <v>39</v>
      </c>
      <c r="G37" s="1">
        <v>0</v>
      </c>
      <c r="H37" s="1">
        <v>0</v>
      </c>
      <c r="J37" s="1" t="str">
        <f t="shared" si="0"/>
        <v>a-125645</v>
      </c>
    </row>
    <row r="38" spans="1:10" ht="12.75">
      <c r="A38" s="1" t="s">
        <v>53</v>
      </c>
      <c r="B38" s="2">
        <v>125688</v>
      </c>
      <c r="C38" s="2">
        <v>56</v>
      </c>
      <c r="E38" s="1">
        <v>3</v>
      </c>
      <c r="F38" s="1" t="s">
        <v>39</v>
      </c>
      <c r="G38" s="1">
        <v>0</v>
      </c>
      <c r="H38" s="1">
        <v>0</v>
      </c>
      <c r="J38" s="1" t="str">
        <f t="shared" si="0"/>
        <v>a-125688</v>
      </c>
    </row>
    <row r="39" spans="1:10" ht="12.75">
      <c r="A39" s="1" t="s">
        <v>54</v>
      </c>
      <c r="B39" s="2">
        <v>142012</v>
      </c>
      <c r="C39" s="2">
        <v>200</v>
      </c>
      <c r="D39" s="2">
        <v>125</v>
      </c>
      <c r="E39" s="1">
        <v>2</v>
      </c>
      <c r="F39" s="1" t="s">
        <v>39</v>
      </c>
      <c r="G39" s="1">
        <v>0</v>
      </c>
      <c r="H39" s="1">
        <v>0</v>
      </c>
      <c r="J39" s="1" t="str">
        <f t="shared" si="0"/>
        <v>a-142012</v>
      </c>
    </row>
    <row r="40" spans="1:10" ht="12.75">
      <c r="A40" s="1" t="s">
        <v>55</v>
      </c>
      <c r="B40" s="2">
        <v>160504</v>
      </c>
      <c r="C40" s="2">
        <v>50</v>
      </c>
      <c r="D40" s="2">
        <v>40</v>
      </c>
      <c r="E40" s="1">
        <v>3</v>
      </c>
      <c r="F40" s="1" t="s">
        <v>39</v>
      </c>
      <c r="G40" s="1">
        <v>0</v>
      </c>
      <c r="H40" s="1">
        <v>0</v>
      </c>
      <c r="J40" s="1" t="str">
        <f t="shared" si="0"/>
        <v>a-160504</v>
      </c>
    </row>
    <row r="41" spans="1:10" ht="12.75">
      <c r="A41" s="1" t="s">
        <v>56</v>
      </c>
      <c r="B41" s="2">
        <v>160656</v>
      </c>
      <c r="C41" s="2">
        <v>63</v>
      </c>
      <c r="D41" s="2">
        <v>56</v>
      </c>
      <c r="E41" s="1">
        <v>1</v>
      </c>
      <c r="F41" s="1" t="s">
        <v>39</v>
      </c>
      <c r="G41" s="1">
        <v>0</v>
      </c>
      <c r="H41" s="1">
        <v>0</v>
      </c>
      <c r="J41" s="1" t="str">
        <f t="shared" si="0"/>
        <v>a-160656</v>
      </c>
    </row>
    <row r="42" spans="1:10" ht="12.75">
      <c r="A42" s="1" t="s">
        <v>57</v>
      </c>
      <c r="B42" s="2">
        <v>160704</v>
      </c>
      <c r="C42" s="2">
        <v>75</v>
      </c>
      <c r="D42" s="2">
        <v>40</v>
      </c>
      <c r="E42" s="1">
        <v>5</v>
      </c>
      <c r="F42" s="1" t="s">
        <v>39</v>
      </c>
      <c r="G42" s="1">
        <v>0</v>
      </c>
      <c r="H42" s="1">
        <v>0</v>
      </c>
      <c r="J42" s="1" t="str">
        <f t="shared" si="0"/>
        <v>a-160704</v>
      </c>
    </row>
    <row r="43" spans="1:10" ht="12.75">
      <c r="A43" s="1" t="s">
        <v>58</v>
      </c>
      <c r="B43" s="2">
        <v>160705</v>
      </c>
      <c r="C43" s="2">
        <v>75</v>
      </c>
      <c r="D43" s="2">
        <v>50</v>
      </c>
      <c r="E43" s="1">
        <v>2</v>
      </c>
      <c r="F43" s="1" t="s">
        <v>39</v>
      </c>
      <c r="G43" s="1">
        <v>0</v>
      </c>
      <c r="H43" s="1">
        <v>0</v>
      </c>
      <c r="J43" s="1" t="str">
        <f t="shared" si="0"/>
        <v>a-160705</v>
      </c>
    </row>
    <row r="44" spans="1:10" ht="12.75">
      <c r="A44" s="1" t="s">
        <v>59</v>
      </c>
      <c r="B44" s="2">
        <v>160706</v>
      </c>
      <c r="C44" s="2">
        <v>75</v>
      </c>
      <c r="D44" s="2">
        <v>63</v>
      </c>
      <c r="E44" s="1">
        <v>7</v>
      </c>
      <c r="F44" s="1" t="s">
        <v>39</v>
      </c>
      <c r="G44" s="1">
        <v>0</v>
      </c>
      <c r="H44" s="1">
        <v>0</v>
      </c>
      <c r="J44" s="1" t="str">
        <f t="shared" si="0"/>
        <v>a-160706</v>
      </c>
    </row>
    <row r="45" spans="1:10" ht="12.75">
      <c r="A45" s="1" t="s">
        <v>60</v>
      </c>
      <c r="B45" s="2">
        <v>160756</v>
      </c>
      <c r="C45" s="2">
        <v>75</v>
      </c>
      <c r="D45" s="2">
        <v>56</v>
      </c>
      <c r="E45" s="1">
        <v>3</v>
      </c>
      <c r="F45" s="1" t="s">
        <v>39</v>
      </c>
      <c r="G45" s="1">
        <v>0</v>
      </c>
      <c r="H45" s="1">
        <v>0</v>
      </c>
      <c r="J45" s="1" t="str">
        <f t="shared" si="0"/>
        <v>a-160756</v>
      </c>
    </row>
    <row r="46" spans="1:10" ht="12.75">
      <c r="A46" s="1" t="s">
        <v>61</v>
      </c>
      <c r="B46" s="2">
        <v>160907</v>
      </c>
      <c r="C46" s="2">
        <v>90</v>
      </c>
      <c r="D46" s="2">
        <v>75</v>
      </c>
      <c r="E46" s="1">
        <v>4</v>
      </c>
      <c r="F46" s="1" t="s">
        <v>39</v>
      </c>
      <c r="G46" s="1">
        <v>0</v>
      </c>
      <c r="H46" s="1">
        <v>0</v>
      </c>
      <c r="J46" s="1" t="str">
        <f t="shared" si="0"/>
        <v>a-160907</v>
      </c>
    </row>
    <row r="47" spans="1:10" ht="12.75">
      <c r="A47" s="1" t="s">
        <v>62</v>
      </c>
      <c r="B47" s="2">
        <v>161109</v>
      </c>
      <c r="C47" s="2">
        <v>110</v>
      </c>
      <c r="D47" s="2">
        <v>90</v>
      </c>
      <c r="E47" s="1">
        <v>3</v>
      </c>
      <c r="F47" s="1" t="s">
        <v>39</v>
      </c>
      <c r="G47" s="1">
        <v>0</v>
      </c>
      <c r="H47" s="1">
        <v>0</v>
      </c>
      <c r="J47" s="1" t="str">
        <f t="shared" si="0"/>
        <v>a-161109</v>
      </c>
    </row>
    <row r="48" spans="1:10" ht="12.75">
      <c r="A48" s="1" t="s">
        <v>63</v>
      </c>
      <c r="B48" s="2">
        <v>161211</v>
      </c>
      <c r="C48" s="2">
        <v>125</v>
      </c>
      <c r="D48" s="2">
        <v>110</v>
      </c>
      <c r="E48" s="1">
        <v>2</v>
      </c>
      <c r="F48" s="1" t="s">
        <v>39</v>
      </c>
      <c r="G48" s="1">
        <v>0</v>
      </c>
      <c r="H48" s="1">
        <v>0</v>
      </c>
      <c r="J48" s="1" t="str">
        <f t="shared" si="0"/>
        <v>a-161211</v>
      </c>
    </row>
    <row r="49" spans="1:10" ht="12.75">
      <c r="A49" s="1" t="s">
        <v>64</v>
      </c>
      <c r="B49" s="2">
        <v>161612</v>
      </c>
      <c r="C49" s="2">
        <v>160</v>
      </c>
      <c r="D49" s="2">
        <v>125</v>
      </c>
      <c r="E49" s="1">
        <v>4</v>
      </c>
      <c r="F49" s="1" t="s">
        <v>39</v>
      </c>
      <c r="G49" s="1">
        <v>0</v>
      </c>
      <c r="H49" s="1">
        <v>0</v>
      </c>
      <c r="J49" s="1" t="str">
        <f t="shared" si="0"/>
        <v>a-161612</v>
      </c>
    </row>
    <row r="50" spans="1:10" ht="12.75">
      <c r="A50" s="1" t="s">
        <v>65</v>
      </c>
      <c r="B50" s="2">
        <v>165605</v>
      </c>
      <c r="C50" s="2">
        <v>56</v>
      </c>
      <c r="D50" s="2">
        <v>50</v>
      </c>
      <c r="E50" s="1">
        <v>1</v>
      </c>
      <c r="F50" s="1" t="s">
        <v>39</v>
      </c>
      <c r="G50" s="1">
        <v>0</v>
      </c>
      <c r="H50" s="1">
        <v>0</v>
      </c>
      <c r="J50" s="1" t="str">
        <f t="shared" si="0"/>
        <v>a-165605</v>
      </c>
    </row>
    <row r="51" spans="1:10" ht="12.75">
      <c r="A51" s="1" t="s">
        <v>66</v>
      </c>
      <c r="B51" s="2">
        <v>231200</v>
      </c>
      <c r="C51" s="2">
        <v>125</v>
      </c>
      <c r="D51" s="2">
        <v>110</v>
      </c>
      <c r="E51" s="1">
        <v>2</v>
      </c>
      <c r="F51" s="1" t="s">
        <v>39</v>
      </c>
      <c r="G51" s="1">
        <v>0</v>
      </c>
      <c r="H51" s="1">
        <v>0</v>
      </c>
      <c r="J51" s="1" t="str">
        <f t="shared" si="0"/>
        <v>a-231200</v>
      </c>
    </row>
    <row r="52" spans="1:10" ht="12.75">
      <c r="A52" s="1" t="s">
        <v>67</v>
      </c>
      <c r="B52" s="2">
        <v>300605</v>
      </c>
      <c r="C52" s="2">
        <v>63</v>
      </c>
      <c r="D52" s="2">
        <v>56</v>
      </c>
      <c r="E52" s="1">
        <v>1</v>
      </c>
      <c r="F52" s="1" t="s">
        <v>39</v>
      </c>
      <c r="G52" s="1">
        <v>0</v>
      </c>
      <c r="H52" s="1">
        <v>0</v>
      </c>
      <c r="J52" s="1" t="str">
        <f t="shared" si="0"/>
        <v>a-300605</v>
      </c>
    </row>
    <row r="53" spans="1:10" ht="12.75">
      <c r="A53" s="1" t="s">
        <v>68</v>
      </c>
      <c r="B53" s="2">
        <v>300606</v>
      </c>
      <c r="C53" s="2">
        <v>63</v>
      </c>
      <c r="D53" s="2">
        <v>63</v>
      </c>
      <c r="E53" s="1">
        <v>1</v>
      </c>
      <c r="F53" s="1" t="s">
        <v>39</v>
      </c>
      <c r="G53" s="1">
        <v>0</v>
      </c>
      <c r="H53" s="1">
        <v>0</v>
      </c>
      <c r="J53" s="1" t="str">
        <f t="shared" si="0"/>
        <v>a-300606</v>
      </c>
    </row>
    <row r="54" spans="1:10" ht="12.75">
      <c r="A54" s="1" t="s">
        <v>69</v>
      </c>
      <c r="B54" s="2">
        <v>300705</v>
      </c>
      <c r="C54" s="2">
        <v>75</v>
      </c>
      <c r="D54" s="2">
        <v>50</v>
      </c>
      <c r="E54" s="1">
        <v>1</v>
      </c>
      <c r="F54" s="1" t="s">
        <v>39</v>
      </c>
      <c r="G54" s="1">
        <v>0</v>
      </c>
      <c r="H54" s="1">
        <v>0</v>
      </c>
      <c r="J54" s="1" t="str">
        <f t="shared" si="0"/>
        <v>a-300705</v>
      </c>
    </row>
    <row r="55" spans="1:10" ht="12.75">
      <c r="A55" s="1" t="s">
        <v>70</v>
      </c>
      <c r="B55" s="2">
        <v>300756</v>
      </c>
      <c r="C55" s="2">
        <v>75</v>
      </c>
      <c r="D55" s="2">
        <v>56</v>
      </c>
      <c r="E55" s="1">
        <v>1</v>
      </c>
      <c r="F55" s="1" t="s">
        <v>39</v>
      </c>
      <c r="G55" s="1">
        <v>0</v>
      </c>
      <c r="H55" s="1">
        <v>0</v>
      </c>
      <c r="J55" s="1" t="str">
        <f t="shared" si="0"/>
        <v>a-300756</v>
      </c>
    </row>
    <row r="56" spans="1:10" ht="12.75">
      <c r="A56" s="1" t="s">
        <v>71</v>
      </c>
      <c r="B56" s="2">
        <v>300905</v>
      </c>
      <c r="C56" s="2">
        <v>90</v>
      </c>
      <c r="D56" s="2">
        <v>50</v>
      </c>
      <c r="E56" s="1">
        <v>1</v>
      </c>
      <c r="F56" s="1" t="s">
        <v>39</v>
      </c>
      <c r="G56" s="1">
        <v>0</v>
      </c>
      <c r="H56" s="1">
        <v>0</v>
      </c>
      <c r="J56" s="1" t="str">
        <f t="shared" si="0"/>
        <v>a-300905</v>
      </c>
    </row>
    <row r="57" spans="1:10" ht="12.75">
      <c r="A57" s="1" t="s">
        <v>72</v>
      </c>
      <c r="B57" s="2">
        <v>300956</v>
      </c>
      <c r="C57" s="2">
        <v>90</v>
      </c>
      <c r="D57" s="2">
        <v>56</v>
      </c>
      <c r="E57" s="1">
        <v>1</v>
      </c>
      <c r="F57" s="1" t="s">
        <v>39</v>
      </c>
      <c r="G57" s="1">
        <v>0</v>
      </c>
      <c r="H57" s="1">
        <v>0</v>
      </c>
      <c r="J57" s="1" t="str">
        <f t="shared" si="0"/>
        <v>a-300956</v>
      </c>
    </row>
    <row r="58" spans="1:10" ht="12.75">
      <c r="A58" s="1" t="s">
        <v>73</v>
      </c>
      <c r="B58" s="2">
        <v>301104</v>
      </c>
      <c r="C58" s="2">
        <v>110</v>
      </c>
      <c r="D58" s="2">
        <v>40</v>
      </c>
      <c r="E58" s="1">
        <v>2</v>
      </c>
      <c r="F58" s="1" t="s">
        <v>39</v>
      </c>
      <c r="G58" s="1">
        <v>0</v>
      </c>
      <c r="H58" s="1">
        <v>0</v>
      </c>
      <c r="J58" s="1" t="str">
        <f t="shared" si="0"/>
        <v>a-301104</v>
      </c>
    </row>
    <row r="59" spans="1:10" ht="12.75">
      <c r="A59" s="1" t="s">
        <v>74</v>
      </c>
      <c r="B59" s="2">
        <v>301106</v>
      </c>
      <c r="C59" s="2">
        <v>110</v>
      </c>
      <c r="D59" s="2">
        <v>63</v>
      </c>
      <c r="E59" s="1">
        <v>1</v>
      </c>
      <c r="F59" s="1" t="s">
        <v>39</v>
      </c>
      <c r="G59" s="1">
        <v>0</v>
      </c>
      <c r="H59" s="1">
        <v>0</v>
      </c>
      <c r="J59" s="1" t="str">
        <f t="shared" si="0"/>
        <v>a-301106</v>
      </c>
    </row>
    <row r="60" spans="1:10" ht="12.75">
      <c r="A60" s="1" t="s">
        <v>75</v>
      </c>
      <c r="B60" s="2">
        <v>301107</v>
      </c>
      <c r="C60" s="2">
        <v>110</v>
      </c>
      <c r="D60" s="2">
        <v>75</v>
      </c>
      <c r="E60" s="1">
        <v>1</v>
      </c>
      <c r="F60" s="1" t="s">
        <v>39</v>
      </c>
      <c r="G60" s="1">
        <v>0</v>
      </c>
      <c r="H60" s="1">
        <v>0</v>
      </c>
      <c r="J60" s="1" t="str">
        <f t="shared" si="0"/>
        <v>a-301107</v>
      </c>
    </row>
    <row r="61" spans="1:10" ht="12.75">
      <c r="A61" s="1" t="s">
        <v>76</v>
      </c>
      <c r="B61" s="2">
        <v>301205</v>
      </c>
      <c r="C61" s="2">
        <v>125</v>
      </c>
      <c r="D61" s="2">
        <v>50</v>
      </c>
      <c r="E61" s="1">
        <v>1</v>
      </c>
      <c r="F61" s="1" t="s">
        <v>39</v>
      </c>
      <c r="G61" s="1">
        <v>0</v>
      </c>
      <c r="H61" s="1">
        <v>0</v>
      </c>
      <c r="J61" s="1" t="str">
        <f t="shared" si="0"/>
        <v>a-301205</v>
      </c>
    </row>
    <row r="62" spans="1:10" ht="12.75">
      <c r="A62" s="1" t="s">
        <v>77</v>
      </c>
      <c r="B62" s="2">
        <v>301207</v>
      </c>
      <c r="C62" s="2">
        <v>125</v>
      </c>
      <c r="D62" s="2">
        <v>75</v>
      </c>
      <c r="E62" s="1">
        <v>1</v>
      </c>
      <c r="F62" s="1" t="s">
        <v>39</v>
      </c>
      <c r="G62" s="1">
        <v>0</v>
      </c>
      <c r="H62" s="1">
        <v>0</v>
      </c>
      <c r="J62" s="1" t="str">
        <f t="shared" si="0"/>
        <v>a-301207</v>
      </c>
    </row>
    <row r="63" spans="1:10" ht="12.75">
      <c r="A63" s="1" t="s">
        <v>78</v>
      </c>
      <c r="B63" s="2">
        <v>301256</v>
      </c>
      <c r="C63" s="2">
        <v>125</v>
      </c>
      <c r="D63" s="2">
        <v>56</v>
      </c>
      <c r="E63" s="1">
        <v>1</v>
      </c>
      <c r="F63" s="1" t="s">
        <v>39</v>
      </c>
      <c r="G63" s="1">
        <v>0</v>
      </c>
      <c r="H63" s="1">
        <v>0</v>
      </c>
      <c r="J63" s="1" t="str">
        <f t="shared" si="0"/>
        <v>a-301256</v>
      </c>
    </row>
    <row r="64" spans="1:10" ht="12.75">
      <c r="A64" s="1" t="s">
        <v>79</v>
      </c>
      <c r="B64" s="2">
        <v>301607</v>
      </c>
      <c r="C64" s="2">
        <v>160</v>
      </c>
      <c r="D64" s="2">
        <v>75</v>
      </c>
      <c r="E64" s="1">
        <v>1</v>
      </c>
      <c r="F64" s="1" t="s">
        <v>39</v>
      </c>
      <c r="G64" s="1">
        <v>0</v>
      </c>
      <c r="H64" s="1">
        <v>0</v>
      </c>
      <c r="J64" s="1" t="str">
        <f t="shared" si="0"/>
        <v>a-301607</v>
      </c>
    </row>
    <row r="65" spans="1:10" ht="12.75">
      <c r="A65" s="1" t="s">
        <v>80</v>
      </c>
      <c r="B65" s="2">
        <v>301609</v>
      </c>
      <c r="C65" s="2">
        <v>160</v>
      </c>
      <c r="D65" s="2">
        <v>90</v>
      </c>
      <c r="E65" s="1">
        <v>1</v>
      </c>
      <c r="F65" s="1" t="s">
        <v>39</v>
      </c>
      <c r="G65" s="1">
        <v>0</v>
      </c>
      <c r="H65" s="1">
        <v>0</v>
      </c>
      <c r="J65" s="1" t="str">
        <f t="shared" si="0"/>
        <v>a-301609</v>
      </c>
    </row>
    <row r="66" spans="1:10" ht="12.75">
      <c r="A66" s="1" t="s">
        <v>81</v>
      </c>
      <c r="B66" s="2">
        <v>301611</v>
      </c>
      <c r="C66" s="2">
        <v>160</v>
      </c>
      <c r="D66" s="2">
        <v>110</v>
      </c>
      <c r="E66" s="1">
        <v>1</v>
      </c>
      <c r="F66" s="1" t="s">
        <v>39</v>
      </c>
      <c r="G66" s="1">
        <v>0</v>
      </c>
      <c r="H66" s="1">
        <v>0</v>
      </c>
      <c r="J66" s="1" t="str">
        <f t="shared" si="0"/>
        <v>a-301611</v>
      </c>
    </row>
    <row r="67" spans="1:10" ht="12.75">
      <c r="A67" s="1" t="s">
        <v>82</v>
      </c>
      <c r="B67" s="2">
        <v>410495</v>
      </c>
      <c r="C67" s="2">
        <v>40</v>
      </c>
      <c r="E67" s="1">
        <v>7</v>
      </c>
      <c r="F67" s="1" t="s">
        <v>39</v>
      </c>
      <c r="G67" s="1">
        <v>0</v>
      </c>
      <c r="H67" s="1">
        <v>0</v>
      </c>
      <c r="J67" s="1" t="str">
        <f t="shared" si="0"/>
        <v>a-410495</v>
      </c>
    </row>
    <row r="68" spans="1:10" ht="12.75">
      <c r="A68" s="1" t="s">
        <v>83</v>
      </c>
      <c r="B68" s="2">
        <v>410595</v>
      </c>
      <c r="C68" s="2">
        <v>50</v>
      </c>
      <c r="E68" s="1">
        <v>13</v>
      </c>
      <c r="F68" s="1" t="s">
        <v>39</v>
      </c>
      <c r="G68" s="1">
        <v>0</v>
      </c>
      <c r="H68" s="1">
        <v>0</v>
      </c>
      <c r="J68" s="1" t="str">
        <f t="shared" si="0"/>
        <v>a-410595</v>
      </c>
    </row>
    <row r="69" spans="1:10" ht="12.75">
      <c r="A69" s="1" t="s">
        <v>84</v>
      </c>
      <c r="B69" s="2">
        <v>410695</v>
      </c>
      <c r="C69" s="2">
        <v>63</v>
      </c>
      <c r="E69" s="1">
        <v>19</v>
      </c>
      <c r="F69" s="1" t="s">
        <v>39</v>
      </c>
      <c r="G69" s="1">
        <v>0</v>
      </c>
      <c r="H69" s="1">
        <v>0</v>
      </c>
      <c r="J69" s="1" t="str">
        <f t="shared" si="0"/>
        <v>a-410695</v>
      </c>
    </row>
    <row r="70" spans="1:10" ht="12.75">
      <c r="A70" s="1" t="s">
        <v>85</v>
      </c>
      <c r="B70" s="2">
        <v>410795</v>
      </c>
      <c r="C70" s="2">
        <v>75</v>
      </c>
      <c r="E70" s="1">
        <v>27</v>
      </c>
      <c r="F70" s="1" t="s">
        <v>39</v>
      </c>
      <c r="G70" s="1">
        <v>0</v>
      </c>
      <c r="H70" s="1">
        <v>0</v>
      </c>
      <c r="J70" s="1" t="str">
        <f t="shared" si="0"/>
        <v>a-410795</v>
      </c>
    </row>
    <row r="71" spans="1:10" ht="12.75">
      <c r="A71" s="1" t="s">
        <v>86</v>
      </c>
      <c r="B71" s="2">
        <v>410995</v>
      </c>
      <c r="C71" s="2">
        <v>90</v>
      </c>
      <c r="E71" s="1">
        <v>18</v>
      </c>
      <c r="F71" s="1" t="s">
        <v>39</v>
      </c>
      <c r="G71" s="1">
        <v>0</v>
      </c>
      <c r="H71" s="1">
        <v>0</v>
      </c>
      <c r="J71" s="1" t="str">
        <f t="shared" si="0"/>
        <v>a-410995</v>
      </c>
    </row>
    <row r="72" spans="1:10" ht="12.75">
      <c r="A72" s="1" t="s">
        <v>87</v>
      </c>
      <c r="B72" s="2">
        <v>411195</v>
      </c>
      <c r="C72" s="2">
        <v>110</v>
      </c>
      <c r="E72" s="1">
        <v>24</v>
      </c>
      <c r="F72" s="1" t="s">
        <v>39</v>
      </c>
      <c r="G72" s="1">
        <v>0</v>
      </c>
      <c r="H72" s="1">
        <v>0</v>
      </c>
      <c r="J72" s="1" t="str">
        <f t="shared" si="0"/>
        <v>a-411195</v>
      </c>
    </row>
    <row r="73" spans="1:10" ht="12.75">
      <c r="A73" s="1" t="s">
        <v>88</v>
      </c>
      <c r="B73" s="2">
        <v>411295</v>
      </c>
      <c r="C73" s="2">
        <v>125</v>
      </c>
      <c r="E73" s="1">
        <v>29</v>
      </c>
      <c r="F73" s="1" t="s">
        <v>39</v>
      </c>
      <c r="G73" s="1">
        <v>0</v>
      </c>
      <c r="H73" s="1">
        <v>0</v>
      </c>
      <c r="J73" s="1" t="str">
        <f t="shared" si="0"/>
        <v>a-411295</v>
      </c>
    </row>
    <row r="74" spans="1:10" ht="12.75">
      <c r="A74" s="1" t="s">
        <v>89</v>
      </c>
      <c r="B74" s="2">
        <v>411695</v>
      </c>
      <c r="C74" s="2">
        <v>160</v>
      </c>
      <c r="E74" s="1">
        <v>14</v>
      </c>
      <c r="F74" s="1" t="s">
        <v>39</v>
      </c>
      <c r="G74" s="1">
        <v>0</v>
      </c>
      <c r="H74" s="1">
        <v>0</v>
      </c>
      <c r="J74" s="1" t="str">
        <f t="shared" si="0"/>
        <v>a-411695</v>
      </c>
    </row>
    <row r="75" spans="1:10" ht="12.75">
      <c r="A75" s="1" t="s">
        <v>90</v>
      </c>
      <c r="B75" s="2">
        <v>412065</v>
      </c>
      <c r="C75" s="2">
        <v>200</v>
      </c>
      <c r="E75" s="1">
        <v>0</v>
      </c>
      <c r="F75" s="1" t="s">
        <v>39</v>
      </c>
      <c r="G75" s="1">
        <v>0</v>
      </c>
      <c r="H75" s="1">
        <v>0</v>
      </c>
      <c r="J75" s="1" t="str">
        <f t="shared" si="0"/>
        <v>a-412065</v>
      </c>
    </row>
    <row r="76" spans="1:10" ht="12.75">
      <c r="A76" s="1" t="s">
        <v>91</v>
      </c>
      <c r="B76" s="2">
        <v>415695</v>
      </c>
      <c r="C76" s="2">
        <v>56</v>
      </c>
      <c r="E76" s="1">
        <v>17</v>
      </c>
      <c r="F76" s="1" t="s">
        <v>39</v>
      </c>
      <c r="G76" s="1">
        <v>0</v>
      </c>
      <c r="H76" s="1">
        <v>0</v>
      </c>
      <c r="J76" s="1" t="str">
        <f t="shared" si="0"/>
        <v>a-415695</v>
      </c>
    </row>
    <row r="77" spans="1:10" ht="12.75">
      <c r="A77" s="1" t="s">
        <v>92</v>
      </c>
      <c r="B77" s="2">
        <v>421220</v>
      </c>
      <c r="C77" s="2">
        <v>125</v>
      </c>
      <c r="E77" s="1">
        <v>1</v>
      </c>
      <c r="F77" s="1" t="s">
        <v>39</v>
      </c>
      <c r="G77" s="1">
        <v>0</v>
      </c>
      <c r="H77" s="1">
        <v>0</v>
      </c>
      <c r="J77" s="1" t="str">
        <f t="shared" si="0"/>
        <v>a-421220</v>
      </c>
    </row>
    <row r="78" spans="1:10" ht="12.75">
      <c r="A78" s="1" t="s">
        <v>93</v>
      </c>
      <c r="B78" s="2">
        <v>421620</v>
      </c>
      <c r="C78" s="2">
        <v>130</v>
      </c>
      <c r="E78" s="1">
        <v>3</v>
      </c>
      <c r="F78" s="1" t="s">
        <v>39</v>
      </c>
      <c r="G78" s="1">
        <v>0</v>
      </c>
      <c r="H78" s="1">
        <v>0</v>
      </c>
      <c r="J78" s="1" t="str">
        <f t="shared" si="0"/>
        <v>a-421620</v>
      </c>
    </row>
    <row r="79" spans="1:10" ht="12.75">
      <c r="A79" s="1" t="s">
        <v>94</v>
      </c>
      <c r="B79" s="2">
        <v>700005</v>
      </c>
      <c r="E79" s="1">
        <v>318.66</v>
      </c>
      <c r="F79" s="1" t="s">
        <v>28</v>
      </c>
      <c r="G79" s="1">
        <v>0</v>
      </c>
      <c r="H79" s="1">
        <v>0</v>
      </c>
      <c r="J79" s="1" t="str">
        <f aca="true" t="shared" si="1" ref="J79:J95">CONCATENATE("a-",B79)</f>
        <v>a-700005</v>
      </c>
    </row>
    <row r="80" spans="1:10" ht="12.75">
      <c r="A80" s="1" t="s">
        <v>95</v>
      </c>
      <c r="B80" s="2">
        <v>700015</v>
      </c>
      <c r="E80" s="1">
        <v>90</v>
      </c>
      <c r="F80" s="1" t="s">
        <v>39</v>
      </c>
      <c r="G80" s="1">
        <v>0</v>
      </c>
      <c r="H80" s="1">
        <v>0</v>
      </c>
      <c r="J80" s="1" t="str">
        <f t="shared" si="1"/>
        <v>a-700015</v>
      </c>
    </row>
    <row r="81" spans="1:10" ht="12.75">
      <c r="A81" s="1" t="s">
        <v>96</v>
      </c>
      <c r="B81" s="2">
        <v>700025</v>
      </c>
      <c r="C81" s="2">
        <v>70</v>
      </c>
      <c r="E81" s="1">
        <v>202</v>
      </c>
      <c r="F81" s="1" t="s">
        <v>39</v>
      </c>
      <c r="G81" s="1">
        <v>0</v>
      </c>
      <c r="H81" s="1">
        <v>0</v>
      </c>
      <c r="J81" s="1" t="str">
        <f t="shared" si="1"/>
        <v>a-700025</v>
      </c>
    </row>
    <row r="82" spans="1:10" ht="12.75">
      <c r="A82" s="1" t="s">
        <v>97</v>
      </c>
      <c r="B82" s="2">
        <v>701278</v>
      </c>
      <c r="C82" s="2">
        <v>125</v>
      </c>
      <c r="E82" s="1">
        <v>6</v>
      </c>
      <c r="F82" s="1" t="s">
        <v>39</v>
      </c>
      <c r="G82" s="1">
        <v>0</v>
      </c>
      <c r="H82" s="1">
        <v>0</v>
      </c>
      <c r="J82" s="1" t="str">
        <f t="shared" si="1"/>
        <v>a-701278</v>
      </c>
    </row>
    <row r="83" spans="1:10" ht="12.75">
      <c r="A83" s="1" t="s">
        <v>98</v>
      </c>
      <c r="B83" s="2">
        <v>701678</v>
      </c>
      <c r="C83" s="2">
        <v>160</v>
      </c>
      <c r="E83" s="1">
        <v>10</v>
      </c>
      <c r="F83" s="1" t="s">
        <v>39</v>
      </c>
      <c r="G83" s="1">
        <v>0</v>
      </c>
      <c r="H83" s="1">
        <v>0</v>
      </c>
      <c r="J83" s="1" t="str">
        <f t="shared" si="1"/>
        <v>a-701678</v>
      </c>
    </row>
    <row r="84" spans="1:10" ht="12.75">
      <c r="A84" s="1" t="s">
        <v>99</v>
      </c>
      <c r="B84" s="2">
        <v>709478</v>
      </c>
      <c r="E84" s="1">
        <v>16</v>
      </c>
      <c r="F84" s="1" t="s">
        <v>39</v>
      </c>
      <c r="G84" s="1">
        <v>0</v>
      </c>
      <c r="H84" s="1">
        <v>0</v>
      </c>
      <c r="J84" s="1" t="str">
        <f t="shared" si="1"/>
        <v>a-709478</v>
      </c>
    </row>
    <row r="85" spans="1:10" ht="12.75">
      <c r="A85" s="1" t="s">
        <v>100</v>
      </c>
      <c r="B85" s="2">
        <v>730025</v>
      </c>
      <c r="C85" s="2">
        <v>80</v>
      </c>
      <c r="E85" s="1">
        <v>0</v>
      </c>
      <c r="F85" s="1" t="s">
        <v>39</v>
      </c>
      <c r="G85" s="1">
        <v>0</v>
      </c>
      <c r="H85" s="1">
        <v>0</v>
      </c>
      <c r="J85" s="1" t="str">
        <f t="shared" si="1"/>
        <v>a-730025</v>
      </c>
    </row>
    <row r="86" spans="1:10" ht="12.75">
      <c r="A86" s="1" t="s">
        <v>101</v>
      </c>
      <c r="B86" s="2">
        <v>747515</v>
      </c>
      <c r="C86" s="2">
        <v>75</v>
      </c>
      <c r="E86" s="1">
        <v>18</v>
      </c>
      <c r="F86" s="1" t="s">
        <v>39</v>
      </c>
      <c r="G86" s="1">
        <v>0</v>
      </c>
      <c r="H86" s="1">
        <v>0</v>
      </c>
      <c r="J86" s="1" t="str">
        <f t="shared" si="1"/>
        <v>a-747515</v>
      </c>
    </row>
    <row r="87" spans="1:10" ht="12.75">
      <c r="A87" s="1" t="s">
        <v>102</v>
      </c>
      <c r="B87" s="2">
        <v>750535</v>
      </c>
      <c r="C87" s="2">
        <v>50</v>
      </c>
      <c r="E87" s="1">
        <v>41</v>
      </c>
      <c r="F87" s="1" t="s">
        <v>39</v>
      </c>
      <c r="G87" s="1">
        <v>0</v>
      </c>
      <c r="H87" s="1">
        <v>0</v>
      </c>
      <c r="J87" s="1" t="str">
        <f t="shared" si="1"/>
        <v>a-750535</v>
      </c>
    </row>
    <row r="88" spans="1:10" ht="12.75">
      <c r="A88" s="1" t="s">
        <v>103</v>
      </c>
      <c r="B88" s="2">
        <v>750635</v>
      </c>
      <c r="C88" s="2">
        <v>63</v>
      </c>
      <c r="E88" s="1">
        <v>59</v>
      </c>
      <c r="F88" s="1" t="s">
        <v>39</v>
      </c>
      <c r="G88" s="1">
        <v>0</v>
      </c>
      <c r="H88" s="1">
        <v>0</v>
      </c>
      <c r="J88" s="1" t="str">
        <f t="shared" si="1"/>
        <v>a-750635</v>
      </c>
    </row>
    <row r="89" spans="1:10" ht="12.75">
      <c r="A89" s="1" t="s">
        <v>104</v>
      </c>
      <c r="B89" s="2">
        <v>750735</v>
      </c>
      <c r="C89" s="2">
        <v>75</v>
      </c>
      <c r="E89" s="1">
        <v>35</v>
      </c>
      <c r="F89" s="1" t="s">
        <v>39</v>
      </c>
      <c r="G89" s="1">
        <v>0</v>
      </c>
      <c r="H89" s="1">
        <v>0</v>
      </c>
      <c r="J89" s="1" t="str">
        <f t="shared" si="1"/>
        <v>a-750735</v>
      </c>
    </row>
    <row r="90" spans="1:10" ht="12.75">
      <c r="A90" s="1" t="s">
        <v>105</v>
      </c>
      <c r="B90" s="2">
        <v>750935</v>
      </c>
      <c r="C90" s="2">
        <v>90</v>
      </c>
      <c r="E90" s="1">
        <v>90</v>
      </c>
      <c r="F90" s="1" t="s">
        <v>39</v>
      </c>
      <c r="G90" s="1">
        <v>0</v>
      </c>
      <c r="H90" s="1">
        <v>0</v>
      </c>
      <c r="J90" s="1" t="str">
        <f t="shared" si="1"/>
        <v>a-750935</v>
      </c>
    </row>
    <row r="91" spans="1:10" ht="12.75">
      <c r="A91" s="1" t="s">
        <v>106</v>
      </c>
      <c r="B91" s="2">
        <v>751135</v>
      </c>
      <c r="C91" s="2">
        <v>110</v>
      </c>
      <c r="E91" s="1">
        <v>101</v>
      </c>
      <c r="F91" s="1" t="s">
        <v>39</v>
      </c>
      <c r="G91" s="1">
        <v>0</v>
      </c>
      <c r="H91" s="1">
        <v>0</v>
      </c>
      <c r="J91" s="1" t="str">
        <f t="shared" si="1"/>
        <v>a-751135</v>
      </c>
    </row>
    <row r="92" spans="1:10" ht="12.75">
      <c r="A92" s="1" t="s">
        <v>107</v>
      </c>
      <c r="B92" s="2">
        <v>751235</v>
      </c>
      <c r="C92" s="2">
        <v>125</v>
      </c>
      <c r="E92" s="1">
        <v>103</v>
      </c>
      <c r="F92" s="1" t="s">
        <v>39</v>
      </c>
      <c r="G92" s="1">
        <v>0</v>
      </c>
      <c r="H92" s="1">
        <v>0</v>
      </c>
      <c r="J92" s="1" t="str">
        <f t="shared" si="1"/>
        <v>a-751235</v>
      </c>
    </row>
    <row r="93" spans="1:10" ht="12.75">
      <c r="A93" s="1" t="s">
        <v>108</v>
      </c>
      <c r="B93" s="2">
        <v>751635</v>
      </c>
      <c r="C93" s="2">
        <v>160</v>
      </c>
      <c r="E93" s="1">
        <v>19</v>
      </c>
      <c r="F93" s="1" t="s">
        <v>39</v>
      </c>
      <c r="G93" s="1">
        <v>0</v>
      </c>
      <c r="H93" s="1">
        <v>0</v>
      </c>
      <c r="J93" s="1" t="str">
        <f t="shared" si="1"/>
        <v>a-751635</v>
      </c>
    </row>
    <row r="94" spans="1:10" ht="12.75">
      <c r="A94" s="1" t="s">
        <v>109</v>
      </c>
      <c r="B94" s="2">
        <v>752035</v>
      </c>
      <c r="C94" s="2">
        <v>200</v>
      </c>
      <c r="E94" s="1">
        <v>0</v>
      </c>
      <c r="F94" s="1" t="s">
        <v>39</v>
      </c>
      <c r="G94" s="1">
        <v>0</v>
      </c>
      <c r="H94" s="1">
        <v>0</v>
      </c>
      <c r="J94" s="1" t="str">
        <f t="shared" si="1"/>
        <v>a-752035</v>
      </c>
    </row>
    <row r="95" spans="1:10" ht="12.75">
      <c r="A95" s="1" t="s">
        <v>110</v>
      </c>
      <c r="B95" s="2">
        <v>755635</v>
      </c>
      <c r="C95" s="2">
        <v>56</v>
      </c>
      <c r="E95" s="1">
        <v>56</v>
      </c>
      <c r="F95" s="1" t="s">
        <v>39</v>
      </c>
      <c r="G95" s="1">
        <v>0</v>
      </c>
      <c r="H95" s="1">
        <v>0</v>
      </c>
      <c r="J95" s="1" t="str">
        <f t="shared" si="1"/>
        <v>a-755635</v>
      </c>
    </row>
  </sheetData>
  <sheetProtection/>
  <printOptions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Masko, Lukasz</cp:lastModifiedBy>
  <dcterms:modified xsi:type="dcterms:W3CDTF">2021-12-01T08:34:31Z</dcterms:modified>
  <cp:category/>
  <cp:version/>
  <cp:contentType/>
  <cp:contentStatus/>
</cp:coreProperties>
</file>