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2\Desktop\"/>
    </mc:Choice>
  </mc:AlternateContent>
  <xr:revisionPtr revIDLastSave="0" documentId="13_ncr:1_{AB214A1C-D5A7-43C3-8ABE-FFFE7D1AFA67}" xr6:coauthVersionLast="47" xr6:coauthVersionMax="47" xr10:uidLastSave="{00000000-0000-0000-0000-000000000000}"/>
  <bookViews>
    <workbookView xWindow="-108" yWindow="-108" windowWidth="23256" windowHeight="12576" xr2:uid="{6F3F3B38-1257-4654-9EEC-F9417AF2296D}"/>
  </bookViews>
  <sheets>
    <sheet name="Arkusz1" sheetId="1" r:id="rId1"/>
  </sheets>
  <definedNames>
    <definedName name="_xlnm.Print_Area" localSheetId="0">Arkusz1!$A$1:$G$82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 l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29" i="1"/>
  <c r="G22" i="1"/>
  <c r="G17" i="1"/>
  <c r="G9" i="1"/>
</calcChain>
</file>

<file path=xl/sharedStrings.xml><?xml version="1.0" encoding="utf-8"?>
<sst xmlns="http://schemas.openxmlformats.org/spreadsheetml/2006/main" count="195" uniqueCount="141">
  <si>
    <t>Lp.</t>
  </si>
  <si>
    <t>Nazwa</t>
  </si>
  <si>
    <t>J.m.</t>
  </si>
  <si>
    <t>Ilość</t>
  </si>
  <si>
    <t>Nazwa produktu/producenta/marki handlowej oferowanego przez Wykonawcę (należy wypełnić)</t>
  </si>
  <si>
    <t>Monitor interaktywny:</t>
  </si>
  <si>
    <t>- przekątna obrazu: min. 75”</t>
  </si>
  <si>
    <t>- wielkość panelu: 1650x928 mm,</t>
  </si>
  <si>
    <t>- rozdzielczość: 3840 x 2160 (4K)</t>
  </si>
  <si>
    <t>- kolory: 1.07 miliarda</t>
  </si>
  <si>
    <t>- jasność: 400 cd/m²</t>
  </si>
  <si>
    <t>- podświetlenie: direct LED (Wide Color Gamut + filtr światła niebieskiego)</t>
  </si>
  <si>
    <t>- głośnik: impedancja 6Ω, moc maksymalna 20W x 2</t>
  </si>
  <si>
    <t>szt.</t>
  </si>
  <si>
    <t>Urządzenie wielofunkcyjne:</t>
  </si>
  <si>
    <t>- maksymalny format druku - A3</t>
  </si>
  <si>
    <t>- automatyczny druk dwustronny - Tak</t>
  </si>
  <si>
    <t>- typ skanera - Podwójny CIS</t>
  </si>
  <si>
    <t>- rozdzielczość optyczna skanera [dpi] - 2400 x 1200</t>
  </si>
  <si>
    <t>Laptop + oprogramowanie:</t>
  </si>
  <si>
    <t>- przekątna ekranu - 16",</t>
  </si>
  <si>
    <t>- procesor – min. 3.40 - 4.60 GHz, 12MB cache</t>
  </si>
  <si>
    <t xml:space="preserve">- pamięć RAM – min. 16GB RAM,  </t>
  </si>
  <si>
    <t>- pojemność dysku SSD – min. 512 GB,</t>
  </si>
  <si>
    <t>- obudowa - Standard militarny MIL-STD-810H</t>
  </si>
  <si>
    <t>Oprogramowanie: system operacyjny</t>
  </si>
  <si>
    <t>Głośniki zestaw 2 szt., moc głośników 20W, komunikacja bezprzewodowa, wejście liniowe audio</t>
  </si>
  <si>
    <t>Chusta animacyjna 7 m</t>
  </si>
  <si>
    <t>Chusta animacyjna 3 m</t>
  </si>
  <si>
    <t>Ścieżka sensoryczna</t>
  </si>
  <si>
    <t>Mata sensoryczna do masażu stóp</t>
  </si>
  <si>
    <t>Mikroskop cyfrowy - głowica kolorowy obracany 5-calowy wyświetlacz LCD</t>
  </si>
  <si>
    <t>Menzurki - poj. od 10 ml do 1000 ml</t>
  </si>
  <si>
    <t>Menzurki butelki - poj. 250 ml, 500 ml, 1000 ml, 2000 ml</t>
  </si>
  <si>
    <t>Menzurki cylindry - poj. 10, 25, 50, 100, 250, 500 i 1000 ml</t>
  </si>
  <si>
    <t>Menzurki zestaw - poj. od 0,5 l do 1 l</t>
  </si>
  <si>
    <t>Lornetki</t>
  </si>
  <si>
    <t xml:space="preserve">Globus podświetlany  - śr. 32 cm, wys. 40 cm </t>
  </si>
  <si>
    <t>Stolik aktywności z LEGO</t>
  </si>
  <si>
    <t>LEGO® DUPLO® Tech Machines lub równoważny</t>
  </si>
  <si>
    <t>LEGO® DUPLO® Story Tales - Opowieści lub równoważny</t>
  </si>
  <si>
    <t>LEGO® DUPLO® Coding Express lub równoważny</t>
  </si>
  <si>
    <t>Waga Numicom lub równoważny</t>
  </si>
  <si>
    <t>Wiatrak matematyczny ze scenariuszami zajęć</t>
  </si>
  <si>
    <t>Cylindry menzurki</t>
  </si>
  <si>
    <t>Klocki Dienesa. Jak wspomagać rozwój logicznego myślenia uczniów</t>
  </si>
  <si>
    <t>Bryły szkieletowe zestaw do budowy</t>
  </si>
  <si>
    <t>Zestaw matematyczny z kartami zadań</t>
  </si>
  <si>
    <t>Gra Memory dźwiękowe</t>
  </si>
  <si>
    <t>Zestaw dydaktyczny Dokąd? Gdzie? Skąd?</t>
  </si>
  <si>
    <t>Logopary –gra logopedyczna</t>
  </si>
  <si>
    <t>Szumy, ciszki i syki. Gra logopedyczna</t>
  </si>
  <si>
    <t>Logopotyczki szumiące. Gra logopedyczna</t>
  </si>
  <si>
    <t>Psotne słówka. Głoski szumiące. Gra planszowa</t>
  </si>
  <si>
    <t>Logopotyczki syczące. Gra logopedyczna</t>
  </si>
  <si>
    <t>Psotne słówka. Głoski ciszące. Gra planszowa</t>
  </si>
  <si>
    <t>Eduterapeutica. Karty pracy</t>
  </si>
  <si>
    <t>Psotne słówka. Głoska „R”. Gra planszowa</t>
  </si>
  <si>
    <t>Rerki. Zabawy utrwalające głoskę r</t>
  </si>
  <si>
    <t>Gra logopedyczna. Chrząszcz Szczepan</t>
  </si>
  <si>
    <t>Sadzawka i pszczółki gadułki. Gra logopedyczna</t>
  </si>
  <si>
    <t>Logopedyczny Piotruś. Memory zestaw 2</t>
  </si>
  <si>
    <t>Logopedyczny Piotruś. Memory zestaw 3</t>
  </si>
  <si>
    <t>Pakiet. Logoobrazki</t>
  </si>
  <si>
    <t>Magiczny wirtualny dywan do zabawy i nauki</t>
  </si>
  <si>
    <t>Zestaw STEAM</t>
  </si>
  <si>
    <t>Zestaw Kompetencje kluczowe z Genibotem i matą „Kodowanie na dywanie”</t>
  </si>
  <si>
    <t>Magiczny dywan</t>
  </si>
  <si>
    <t>Klocki Dienesa lub równoważny</t>
  </si>
  <si>
    <t>Klocki do nauki liczenia</t>
  </si>
  <si>
    <t>Zestaw do nauki liczenia w zakresie 1-10</t>
  </si>
  <si>
    <t>Dodawanie i odejmowanie</t>
  </si>
  <si>
    <t>Matematyczny autobus – gra liczbowa</t>
  </si>
  <si>
    <t xml:space="preserve">Liczymy do 10 </t>
  </si>
  <si>
    <t>1.      </t>
  </si>
  <si>
    <t>2.      </t>
  </si>
  <si>
    <t>3.      </t>
  </si>
  <si>
    <t>4.      </t>
  </si>
  <si>
    <t>5.      </t>
  </si>
  <si>
    <t>6.      </t>
  </si>
  <si>
    <t>7.      </t>
  </si>
  <si>
    <t>8.      </t>
  </si>
  <si>
    <t>9.      </t>
  </si>
  <si>
    <t>10.   </t>
  </si>
  <si>
    <t>11.   </t>
  </si>
  <si>
    <t>12.   </t>
  </si>
  <si>
    <t>13.   </t>
  </si>
  <si>
    <t>14.   </t>
  </si>
  <si>
    <t>15.   </t>
  </si>
  <si>
    <t>16.   </t>
  </si>
  <si>
    <t>17.   </t>
  </si>
  <si>
    <t>18.   </t>
  </si>
  <si>
    <t>19.   </t>
  </si>
  <si>
    <t>20.   </t>
  </si>
  <si>
    <t>21.   </t>
  </si>
  <si>
    <t>22.   </t>
  </si>
  <si>
    <t>23.   </t>
  </si>
  <si>
    <t>24.   </t>
  </si>
  <si>
    <t>25.   </t>
  </si>
  <si>
    <t>26.   </t>
  </si>
  <si>
    <t>27.   </t>
  </si>
  <si>
    <t>28.   </t>
  </si>
  <si>
    <t>29.   </t>
  </si>
  <si>
    <t>30.   </t>
  </si>
  <si>
    <t>31.   </t>
  </si>
  <si>
    <t>32.   </t>
  </si>
  <si>
    <t>33.   </t>
  </si>
  <si>
    <t>34.   </t>
  </si>
  <si>
    <t>35.   </t>
  </si>
  <si>
    <t>36.   </t>
  </si>
  <si>
    <t>37.   </t>
  </si>
  <si>
    <t>38.   </t>
  </si>
  <si>
    <t>39.   </t>
  </si>
  <si>
    <t>40.   </t>
  </si>
  <si>
    <t>41.   </t>
  </si>
  <si>
    <t>42.   </t>
  </si>
  <si>
    <t>43.   </t>
  </si>
  <si>
    <t>Musicon EDU lub równoważny</t>
  </si>
  <si>
    <t>44.   </t>
  </si>
  <si>
    <t>45.   </t>
  </si>
  <si>
    <t>46.   </t>
  </si>
  <si>
    <t>47.   </t>
  </si>
  <si>
    <t>48.   </t>
  </si>
  <si>
    <t>49.   </t>
  </si>
  <si>
    <t>50.   </t>
  </si>
  <si>
    <t>51.   </t>
  </si>
  <si>
    <t>52.   </t>
  </si>
  <si>
    <t>53.   </t>
  </si>
  <si>
    <t>ARKUSZ CEN JEDNOSTKOWYCH _ Załącznik Nr 1A do zapytania ofertowego</t>
  </si>
  <si>
    <t>I</t>
  </si>
  <si>
    <t>II</t>
  </si>
  <si>
    <t>III</t>
  </si>
  <si>
    <t>IV</t>
  </si>
  <si>
    <t>V</t>
  </si>
  <si>
    <t>VI</t>
  </si>
  <si>
    <t>cena jednostkowa brutto</t>
  </si>
  <si>
    <t>wartość brutto (kolumna IV x VI)</t>
  </si>
  <si>
    <t>SUMĘ należy przenieść do formularza oferty.</t>
  </si>
  <si>
    <t>Ceny w poszczególnych pozycjach należy podać w PLN z dokładnością do dwóch miejsc po przecinku.</t>
  </si>
  <si>
    <t xml:space="preserve"> CENA OFERTY BRUTTO suma:</t>
  </si>
  <si>
    <t>uwaga: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</si>
</sst>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2" fillId="0" borderId="8" xfId="0" applyFont="1" applyBorder="1"/>
    <xf numFmtId="0" fontId="2" fillId="0" borderId="4" xfId="0" applyFont="1" applyBorder="1"/>
    <xf numFmtId="0" fontId="2" fillId="0" borderId="1" xfId="0" applyFont="1" applyBorder="1"/>
    <xf numFmtId="164" fontId="2" fillId="0" borderId="1" xfId="0" applyNumberFormat="1" applyFont="1" applyBorder="1"/>
    <xf numFmtId="164" fontId="1" fillId="3" borderId="1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5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s://funduszeuedolnoslaskie.pl/sites/default/files/inline-images/FEDDS-kolor-poziom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2781300</xdr:colOff>
      <xdr:row>0</xdr:row>
      <xdr:rowOff>22860</xdr:rowOff>
    </xdr:from>
    <xdr:to>
      <xdr:col>5</xdr:col>
      <xdr:colOff>472440</xdr:colOff>
      <xdr:row>3</xdr:row>
      <xdr:rowOff>76200</xdr:rowOff>
    </xdr:to>
    <xdr:pic>
      <xdr:nvPicPr>
        <xdr:cNvPr id="3" name="Obraz 2" descr="Przykładowe zestawienie znaków dla programu regionalnego w wersji pełnokolorowej">
          <a:extLst>
            <a:ext uri="{FF2B5EF4-FFF2-40B4-BE49-F238E27FC236}">
              <a16:creationId xmlns:a16="http://schemas.microsoft.com/office/drawing/2014/main" id="{61703251-5D0E-DB9A-EE01-E52B3721B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22860"/>
          <a:ext cx="5798820" cy="60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8422E-CD25-4F8C-AE28-51DED97D9E4E}">
  <dimension ref="A5:G83"/>
  <sheetViews>
    <sheetView tabSelected="1" view="pageBreakPreview" zoomScaleNormal="100" zoomScaleSheetLayoutView="100" workbookViewId="0">
      <selection activeCell="B91" sqref="B91"/>
    </sheetView>
  </sheetViews>
  <sheetFormatPr defaultRowHeight="14.4" x14ac:dyDescent="0.3"/>
  <cols>
    <col min="2" max="2" width="71.21875" customWidth="1"/>
    <col min="3" max="3" width="8.88671875" style="1"/>
    <col min="4" max="4" width="10.5546875" style="2" customWidth="1"/>
    <col min="5" max="5" width="27.5546875" customWidth="1"/>
    <col min="6" max="6" width="23.6640625" style="4" customWidth="1"/>
    <col min="7" max="7" width="29.44140625" style="5" customWidth="1"/>
  </cols>
  <sheetData>
    <row r="5" spans="1:7" ht="15.6" x14ac:dyDescent="0.3">
      <c r="A5" s="32" t="s">
        <v>128</v>
      </c>
      <c r="B5" s="32"/>
      <c r="C5" s="32"/>
      <c r="D5" s="32"/>
      <c r="E5" s="32"/>
      <c r="F5" s="32"/>
      <c r="G5" s="32"/>
    </row>
    <row r="6" spans="1:7" ht="15.6" x14ac:dyDescent="0.3">
      <c r="A6" s="3"/>
      <c r="B6" s="3"/>
      <c r="C6" s="9"/>
      <c r="D6" s="10"/>
      <c r="E6" s="8"/>
      <c r="F6" s="11"/>
      <c r="G6" s="12"/>
    </row>
    <row r="7" spans="1:7" s="1" customFormat="1" ht="15.6" x14ac:dyDescent="0.3">
      <c r="A7" s="13" t="s">
        <v>129</v>
      </c>
      <c r="B7" s="13" t="s">
        <v>130</v>
      </c>
      <c r="C7" s="13" t="s">
        <v>131</v>
      </c>
      <c r="D7" s="13" t="s">
        <v>132</v>
      </c>
      <c r="E7" s="13" t="s">
        <v>133</v>
      </c>
      <c r="F7" s="14" t="s">
        <v>134</v>
      </c>
      <c r="G7" s="14" t="s">
        <v>134</v>
      </c>
    </row>
    <row r="8" spans="1:7" s="1" customFormat="1" ht="76.2" customHeight="1" x14ac:dyDescent="0.3">
      <c r="A8" s="15" t="s">
        <v>0</v>
      </c>
      <c r="B8" s="15" t="s">
        <v>1</v>
      </c>
      <c r="C8" s="15" t="s">
        <v>2</v>
      </c>
      <c r="D8" s="15" t="s">
        <v>3</v>
      </c>
      <c r="E8" s="16" t="s">
        <v>4</v>
      </c>
      <c r="F8" s="17" t="s">
        <v>135</v>
      </c>
      <c r="G8" s="18" t="s">
        <v>136</v>
      </c>
    </row>
    <row r="9" spans="1:7" ht="15.6" x14ac:dyDescent="0.3">
      <c r="A9" s="30" t="s">
        <v>74</v>
      </c>
      <c r="B9" s="20" t="s">
        <v>5</v>
      </c>
      <c r="C9" s="28" t="s">
        <v>13</v>
      </c>
      <c r="D9" s="29">
        <v>4</v>
      </c>
      <c r="E9" s="30"/>
      <c r="F9" s="31"/>
      <c r="G9" s="36">
        <f>D9*F9</f>
        <v>0</v>
      </c>
    </row>
    <row r="10" spans="1:7" ht="15.6" x14ac:dyDescent="0.3">
      <c r="A10" s="30"/>
      <c r="B10" s="23" t="s">
        <v>6</v>
      </c>
      <c r="C10" s="28"/>
      <c r="D10" s="29"/>
      <c r="E10" s="30"/>
      <c r="F10" s="31"/>
      <c r="G10" s="36"/>
    </row>
    <row r="11" spans="1:7" ht="15.6" x14ac:dyDescent="0.3">
      <c r="A11" s="30"/>
      <c r="B11" s="23" t="s">
        <v>7</v>
      </c>
      <c r="C11" s="28"/>
      <c r="D11" s="29"/>
      <c r="E11" s="30"/>
      <c r="F11" s="31"/>
      <c r="G11" s="36"/>
    </row>
    <row r="12" spans="1:7" ht="15.6" x14ac:dyDescent="0.3">
      <c r="A12" s="30"/>
      <c r="B12" s="23" t="s">
        <v>8</v>
      </c>
      <c r="C12" s="28"/>
      <c r="D12" s="29"/>
      <c r="E12" s="30"/>
      <c r="F12" s="31"/>
      <c r="G12" s="36"/>
    </row>
    <row r="13" spans="1:7" ht="15.6" x14ac:dyDescent="0.3">
      <c r="A13" s="30"/>
      <c r="B13" s="23" t="s">
        <v>9</v>
      </c>
      <c r="C13" s="28"/>
      <c r="D13" s="29"/>
      <c r="E13" s="30"/>
      <c r="F13" s="31"/>
      <c r="G13" s="36"/>
    </row>
    <row r="14" spans="1:7" ht="15.6" x14ac:dyDescent="0.3">
      <c r="A14" s="30"/>
      <c r="B14" s="23" t="s">
        <v>10</v>
      </c>
      <c r="C14" s="28"/>
      <c r="D14" s="29"/>
      <c r="E14" s="30"/>
      <c r="F14" s="31"/>
      <c r="G14" s="36"/>
    </row>
    <row r="15" spans="1:7" ht="15.6" x14ac:dyDescent="0.3">
      <c r="A15" s="30"/>
      <c r="B15" s="23" t="s">
        <v>11</v>
      </c>
      <c r="C15" s="28"/>
      <c r="D15" s="29"/>
      <c r="E15" s="30"/>
      <c r="F15" s="31"/>
      <c r="G15" s="36"/>
    </row>
    <row r="16" spans="1:7" ht="15.6" x14ac:dyDescent="0.3">
      <c r="A16" s="30"/>
      <c r="B16" s="24" t="s">
        <v>12</v>
      </c>
      <c r="C16" s="28"/>
      <c r="D16" s="29"/>
      <c r="E16" s="30"/>
      <c r="F16" s="31"/>
      <c r="G16" s="36"/>
    </row>
    <row r="17" spans="1:7" ht="15.6" x14ac:dyDescent="0.3">
      <c r="A17" s="30" t="s">
        <v>75</v>
      </c>
      <c r="B17" s="23" t="s">
        <v>14</v>
      </c>
      <c r="C17" s="28" t="s">
        <v>13</v>
      </c>
      <c r="D17" s="29">
        <v>1</v>
      </c>
      <c r="E17" s="30"/>
      <c r="F17" s="31"/>
      <c r="G17" s="36">
        <f>D17*F17</f>
        <v>0</v>
      </c>
    </row>
    <row r="18" spans="1:7" ht="15.6" x14ac:dyDescent="0.3">
      <c r="A18" s="30"/>
      <c r="B18" s="23" t="s">
        <v>15</v>
      </c>
      <c r="C18" s="28"/>
      <c r="D18" s="29"/>
      <c r="E18" s="30"/>
      <c r="F18" s="31"/>
      <c r="G18" s="36"/>
    </row>
    <row r="19" spans="1:7" ht="15.6" x14ac:dyDescent="0.3">
      <c r="A19" s="30"/>
      <c r="B19" s="23" t="s">
        <v>16</v>
      </c>
      <c r="C19" s="28"/>
      <c r="D19" s="29"/>
      <c r="E19" s="30"/>
      <c r="F19" s="31"/>
      <c r="G19" s="36"/>
    </row>
    <row r="20" spans="1:7" ht="15.6" x14ac:dyDescent="0.3">
      <c r="A20" s="30"/>
      <c r="B20" s="23" t="s">
        <v>17</v>
      </c>
      <c r="C20" s="28"/>
      <c r="D20" s="29"/>
      <c r="E20" s="30"/>
      <c r="F20" s="31"/>
      <c r="G20" s="36"/>
    </row>
    <row r="21" spans="1:7" ht="15.6" x14ac:dyDescent="0.3">
      <c r="A21" s="30"/>
      <c r="B21" s="23" t="s">
        <v>18</v>
      </c>
      <c r="C21" s="28"/>
      <c r="D21" s="29"/>
      <c r="E21" s="30"/>
      <c r="F21" s="31"/>
      <c r="G21" s="36"/>
    </row>
    <row r="22" spans="1:7" ht="15.6" x14ac:dyDescent="0.3">
      <c r="A22" s="30" t="s">
        <v>76</v>
      </c>
      <c r="B22" s="20" t="s">
        <v>19</v>
      </c>
      <c r="C22" s="40" t="s">
        <v>13</v>
      </c>
      <c r="D22" s="43">
        <v>2</v>
      </c>
      <c r="E22" s="46"/>
      <c r="F22" s="49"/>
      <c r="G22" s="37">
        <f>D22*F22</f>
        <v>0</v>
      </c>
    </row>
    <row r="23" spans="1:7" ht="15.6" x14ac:dyDescent="0.3">
      <c r="A23" s="30"/>
      <c r="B23" s="23" t="s">
        <v>20</v>
      </c>
      <c r="C23" s="41"/>
      <c r="D23" s="44"/>
      <c r="E23" s="47"/>
      <c r="F23" s="50"/>
      <c r="G23" s="38"/>
    </row>
    <row r="24" spans="1:7" ht="15.6" x14ac:dyDescent="0.3">
      <c r="A24" s="30"/>
      <c r="B24" s="23" t="s">
        <v>21</v>
      </c>
      <c r="C24" s="41"/>
      <c r="D24" s="44"/>
      <c r="E24" s="47"/>
      <c r="F24" s="50"/>
      <c r="G24" s="38"/>
    </row>
    <row r="25" spans="1:7" ht="15.6" x14ac:dyDescent="0.3">
      <c r="A25" s="30"/>
      <c r="B25" s="23" t="s">
        <v>22</v>
      </c>
      <c r="C25" s="41"/>
      <c r="D25" s="44"/>
      <c r="E25" s="47"/>
      <c r="F25" s="50"/>
      <c r="G25" s="38"/>
    </row>
    <row r="26" spans="1:7" ht="15.6" x14ac:dyDescent="0.3">
      <c r="A26" s="30"/>
      <c r="B26" s="23" t="s">
        <v>23</v>
      </c>
      <c r="C26" s="41"/>
      <c r="D26" s="44"/>
      <c r="E26" s="47"/>
      <c r="F26" s="50"/>
      <c r="G26" s="38"/>
    </row>
    <row r="27" spans="1:7" ht="15.6" x14ac:dyDescent="0.3">
      <c r="A27" s="30"/>
      <c r="B27" s="23" t="s">
        <v>24</v>
      </c>
      <c r="C27" s="41"/>
      <c r="D27" s="44"/>
      <c r="E27" s="47"/>
      <c r="F27" s="50"/>
      <c r="G27" s="38"/>
    </row>
    <row r="28" spans="1:7" ht="15.6" x14ac:dyDescent="0.3">
      <c r="A28" s="30"/>
      <c r="B28" s="24" t="s">
        <v>25</v>
      </c>
      <c r="C28" s="42"/>
      <c r="D28" s="45"/>
      <c r="E28" s="48"/>
      <c r="F28" s="51"/>
      <c r="G28" s="39"/>
    </row>
    <row r="29" spans="1:7" ht="15.6" x14ac:dyDescent="0.3">
      <c r="A29" s="25" t="s">
        <v>77</v>
      </c>
      <c r="B29" s="24" t="s">
        <v>26</v>
      </c>
      <c r="C29" s="19" t="s">
        <v>13</v>
      </c>
      <c r="D29" s="21">
        <v>4</v>
      </c>
      <c r="E29" s="25"/>
      <c r="F29" s="26"/>
      <c r="G29" s="22">
        <f>D29*F29</f>
        <v>0</v>
      </c>
    </row>
    <row r="30" spans="1:7" ht="15.6" x14ac:dyDescent="0.3">
      <c r="A30" s="25" t="s">
        <v>78</v>
      </c>
      <c r="B30" s="25" t="s">
        <v>27</v>
      </c>
      <c r="C30" s="19" t="s">
        <v>13</v>
      </c>
      <c r="D30" s="21">
        <v>1</v>
      </c>
      <c r="E30" s="25"/>
      <c r="F30" s="26"/>
      <c r="G30" s="22">
        <f t="shared" ref="G30:G78" si="0">D30*F30</f>
        <v>0</v>
      </c>
    </row>
    <row r="31" spans="1:7" ht="15.6" x14ac:dyDescent="0.3">
      <c r="A31" s="25" t="s">
        <v>79</v>
      </c>
      <c r="B31" s="25" t="s">
        <v>28</v>
      </c>
      <c r="C31" s="19" t="s">
        <v>13</v>
      </c>
      <c r="D31" s="21">
        <v>3</v>
      </c>
      <c r="E31" s="25"/>
      <c r="F31" s="26"/>
      <c r="G31" s="22">
        <f t="shared" si="0"/>
        <v>0</v>
      </c>
    </row>
    <row r="32" spans="1:7" ht="15.6" x14ac:dyDescent="0.3">
      <c r="A32" s="25" t="s">
        <v>80</v>
      </c>
      <c r="B32" s="25" t="s">
        <v>29</v>
      </c>
      <c r="C32" s="19" t="s">
        <v>13</v>
      </c>
      <c r="D32" s="21">
        <v>4</v>
      </c>
      <c r="E32" s="25"/>
      <c r="F32" s="26"/>
      <c r="G32" s="22">
        <f t="shared" si="0"/>
        <v>0</v>
      </c>
    </row>
    <row r="33" spans="1:7" ht="15.6" x14ac:dyDescent="0.3">
      <c r="A33" s="25" t="s">
        <v>81</v>
      </c>
      <c r="B33" s="25" t="s">
        <v>30</v>
      </c>
      <c r="C33" s="19" t="s">
        <v>13</v>
      </c>
      <c r="D33" s="21">
        <v>4</v>
      </c>
      <c r="E33" s="25"/>
      <c r="F33" s="26"/>
      <c r="G33" s="22">
        <f t="shared" si="0"/>
        <v>0</v>
      </c>
    </row>
    <row r="34" spans="1:7" ht="15.6" x14ac:dyDescent="0.3">
      <c r="A34" s="25" t="s">
        <v>82</v>
      </c>
      <c r="B34" s="25" t="s">
        <v>31</v>
      </c>
      <c r="C34" s="19" t="s">
        <v>13</v>
      </c>
      <c r="D34" s="21">
        <v>1</v>
      </c>
      <c r="E34" s="25"/>
      <c r="F34" s="26"/>
      <c r="G34" s="22">
        <f t="shared" si="0"/>
        <v>0</v>
      </c>
    </row>
    <row r="35" spans="1:7" ht="15.6" x14ac:dyDescent="0.3">
      <c r="A35" s="25" t="s">
        <v>83</v>
      </c>
      <c r="B35" s="25" t="s">
        <v>32</v>
      </c>
      <c r="C35" s="19" t="s">
        <v>13</v>
      </c>
      <c r="D35" s="21">
        <v>4</v>
      </c>
      <c r="E35" s="25"/>
      <c r="F35" s="26"/>
      <c r="G35" s="22">
        <f t="shared" si="0"/>
        <v>0</v>
      </c>
    </row>
    <row r="36" spans="1:7" ht="15.6" x14ac:dyDescent="0.3">
      <c r="A36" s="25" t="s">
        <v>84</v>
      </c>
      <c r="B36" s="25" t="s">
        <v>33</v>
      </c>
      <c r="C36" s="19" t="s">
        <v>13</v>
      </c>
      <c r="D36" s="21">
        <v>4</v>
      </c>
      <c r="E36" s="25"/>
      <c r="F36" s="26"/>
      <c r="G36" s="22">
        <f t="shared" si="0"/>
        <v>0</v>
      </c>
    </row>
    <row r="37" spans="1:7" ht="15.6" x14ac:dyDescent="0.3">
      <c r="A37" s="25" t="s">
        <v>85</v>
      </c>
      <c r="B37" s="25" t="s">
        <v>34</v>
      </c>
      <c r="C37" s="19" t="s">
        <v>13</v>
      </c>
      <c r="D37" s="21">
        <v>6</v>
      </c>
      <c r="E37" s="25"/>
      <c r="F37" s="26"/>
      <c r="G37" s="22">
        <f t="shared" si="0"/>
        <v>0</v>
      </c>
    </row>
    <row r="38" spans="1:7" ht="15.6" x14ac:dyDescent="0.3">
      <c r="A38" s="25" t="s">
        <v>86</v>
      </c>
      <c r="B38" s="25" t="s">
        <v>35</v>
      </c>
      <c r="C38" s="19" t="s">
        <v>13</v>
      </c>
      <c r="D38" s="21">
        <v>4</v>
      </c>
      <c r="E38" s="25"/>
      <c r="F38" s="26"/>
      <c r="G38" s="22">
        <f t="shared" si="0"/>
        <v>0</v>
      </c>
    </row>
    <row r="39" spans="1:7" ht="15.6" x14ac:dyDescent="0.3">
      <c r="A39" s="25" t="s">
        <v>87</v>
      </c>
      <c r="B39" s="25" t="s">
        <v>36</v>
      </c>
      <c r="C39" s="19" t="s">
        <v>13</v>
      </c>
      <c r="D39" s="21">
        <v>4</v>
      </c>
      <c r="E39" s="25"/>
      <c r="F39" s="26"/>
      <c r="G39" s="22">
        <f t="shared" si="0"/>
        <v>0</v>
      </c>
    </row>
    <row r="40" spans="1:7" ht="15.6" x14ac:dyDescent="0.3">
      <c r="A40" s="25" t="s">
        <v>88</v>
      </c>
      <c r="B40" s="25" t="s">
        <v>37</v>
      </c>
      <c r="C40" s="19" t="s">
        <v>13</v>
      </c>
      <c r="D40" s="21">
        <v>1</v>
      </c>
      <c r="E40" s="25"/>
      <c r="F40" s="26"/>
      <c r="G40" s="22">
        <f t="shared" si="0"/>
        <v>0</v>
      </c>
    </row>
    <row r="41" spans="1:7" ht="15.6" x14ac:dyDescent="0.3">
      <c r="A41" s="25" t="s">
        <v>89</v>
      </c>
      <c r="B41" s="25" t="s">
        <v>38</v>
      </c>
      <c r="C41" s="19" t="s">
        <v>13</v>
      </c>
      <c r="D41" s="21">
        <v>3</v>
      </c>
      <c r="E41" s="25"/>
      <c r="F41" s="26"/>
      <c r="G41" s="22">
        <f t="shared" si="0"/>
        <v>0</v>
      </c>
    </row>
    <row r="42" spans="1:7" ht="15.6" x14ac:dyDescent="0.3">
      <c r="A42" s="25" t="s">
        <v>90</v>
      </c>
      <c r="B42" s="25" t="s">
        <v>39</v>
      </c>
      <c r="C42" s="19" t="s">
        <v>13</v>
      </c>
      <c r="D42" s="21">
        <v>3</v>
      </c>
      <c r="E42" s="25"/>
      <c r="F42" s="26"/>
      <c r="G42" s="22">
        <f t="shared" si="0"/>
        <v>0</v>
      </c>
    </row>
    <row r="43" spans="1:7" ht="15.6" x14ac:dyDescent="0.3">
      <c r="A43" s="25" t="s">
        <v>91</v>
      </c>
      <c r="B43" s="25" t="s">
        <v>40</v>
      </c>
      <c r="C43" s="19" t="s">
        <v>13</v>
      </c>
      <c r="D43" s="21">
        <v>3</v>
      </c>
      <c r="E43" s="25"/>
      <c r="F43" s="26"/>
      <c r="G43" s="22">
        <f t="shared" si="0"/>
        <v>0</v>
      </c>
    </row>
    <row r="44" spans="1:7" ht="15.6" x14ac:dyDescent="0.3">
      <c r="A44" s="25" t="s">
        <v>92</v>
      </c>
      <c r="B44" s="25" t="s">
        <v>41</v>
      </c>
      <c r="C44" s="19" t="s">
        <v>13</v>
      </c>
      <c r="D44" s="21">
        <v>3</v>
      </c>
      <c r="E44" s="25"/>
      <c r="F44" s="26"/>
      <c r="G44" s="22">
        <f t="shared" si="0"/>
        <v>0</v>
      </c>
    </row>
    <row r="45" spans="1:7" ht="15.6" x14ac:dyDescent="0.3">
      <c r="A45" s="25" t="s">
        <v>93</v>
      </c>
      <c r="B45" s="25" t="s">
        <v>42</v>
      </c>
      <c r="C45" s="19" t="s">
        <v>13</v>
      </c>
      <c r="D45" s="21">
        <v>2</v>
      </c>
      <c r="E45" s="25"/>
      <c r="F45" s="26"/>
      <c r="G45" s="22">
        <f t="shared" si="0"/>
        <v>0</v>
      </c>
    </row>
    <row r="46" spans="1:7" ht="15.6" x14ac:dyDescent="0.3">
      <c r="A46" s="25" t="s">
        <v>94</v>
      </c>
      <c r="B46" s="25" t="s">
        <v>43</v>
      </c>
      <c r="C46" s="19" t="s">
        <v>13</v>
      </c>
      <c r="D46" s="21">
        <v>2</v>
      </c>
      <c r="E46" s="25"/>
      <c r="F46" s="26"/>
      <c r="G46" s="22">
        <f t="shared" si="0"/>
        <v>0</v>
      </c>
    </row>
    <row r="47" spans="1:7" ht="15.6" x14ac:dyDescent="0.3">
      <c r="A47" s="25" t="s">
        <v>95</v>
      </c>
      <c r="B47" s="25" t="s">
        <v>44</v>
      </c>
      <c r="C47" s="19" t="s">
        <v>13</v>
      </c>
      <c r="D47" s="21">
        <v>2</v>
      </c>
      <c r="E47" s="25"/>
      <c r="F47" s="26"/>
      <c r="G47" s="22">
        <f t="shared" si="0"/>
        <v>0</v>
      </c>
    </row>
    <row r="48" spans="1:7" ht="15.6" x14ac:dyDescent="0.3">
      <c r="A48" s="25" t="s">
        <v>96</v>
      </c>
      <c r="B48" s="25" t="s">
        <v>45</v>
      </c>
      <c r="C48" s="19" t="s">
        <v>13</v>
      </c>
      <c r="D48" s="21">
        <v>2</v>
      </c>
      <c r="E48" s="25"/>
      <c r="F48" s="26"/>
      <c r="G48" s="22">
        <f t="shared" si="0"/>
        <v>0</v>
      </c>
    </row>
    <row r="49" spans="1:7" ht="15.6" x14ac:dyDescent="0.3">
      <c r="A49" s="25" t="s">
        <v>97</v>
      </c>
      <c r="B49" s="25" t="s">
        <v>46</v>
      </c>
      <c r="C49" s="19" t="s">
        <v>13</v>
      </c>
      <c r="D49" s="21">
        <v>2</v>
      </c>
      <c r="E49" s="25"/>
      <c r="F49" s="26"/>
      <c r="G49" s="22">
        <f t="shared" si="0"/>
        <v>0</v>
      </c>
    </row>
    <row r="50" spans="1:7" ht="15.6" x14ac:dyDescent="0.3">
      <c r="A50" s="25" t="s">
        <v>98</v>
      </c>
      <c r="B50" s="25" t="s">
        <v>47</v>
      </c>
      <c r="C50" s="19" t="s">
        <v>13</v>
      </c>
      <c r="D50" s="21">
        <v>2</v>
      </c>
      <c r="E50" s="25"/>
      <c r="F50" s="26"/>
      <c r="G50" s="22">
        <f t="shared" si="0"/>
        <v>0</v>
      </c>
    </row>
    <row r="51" spans="1:7" ht="15.6" x14ac:dyDescent="0.3">
      <c r="A51" s="25" t="s">
        <v>99</v>
      </c>
      <c r="B51" s="25" t="s">
        <v>48</v>
      </c>
      <c r="C51" s="19" t="s">
        <v>13</v>
      </c>
      <c r="D51" s="21">
        <v>2</v>
      </c>
      <c r="E51" s="25"/>
      <c r="F51" s="26"/>
      <c r="G51" s="22">
        <f t="shared" si="0"/>
        <v>0</v>
      </c>
    </row>
    <row r="52" spans="1:7" ht="15.6" x14ac:dyDescent="0.3">
      <c r="A52" s="25" t="s">
        <v>100</v>
      </c>
      <c r="B52" s="25" t="s">
        <v>49</v>
      </c>
      <c r="C52" s="19" t="s">
        <v>13</v>
      </c>
      <c r="D52" s="21">
        <v>1</v>
      </c>
      <c r="E52" s="25"/>
      <c r="F52" s="26"/>
      <c r="G52" s="22">
        <f t="shared" si="0"/>
        <v>0</v>
      </c>
    </row>
    <row r="53" spans="1:7" ht="15.6" x14ac:dyDescent="0.3">
      <c r="A53" s="25" t="s">
        <v>101</v>
      </c>
      <c r="B53" s="25" t="s">
        <v>50</v>
      </c>
      <c r="C53" s="19" t="s">
        <v>13</v>
      </c>
      <c r="D53" s="21">
        <v>1</v>
      </c>
      <c r="E53" s="25"/>
      <c r="F53" s="26"/>
      <c r="G53" s="22">
        <f t="shared" si="0"/>
        <v>0</v>
      </c>
    </row>
    <row r="54" spans="1:7" ht="15.6" x14ac:dyDescent="0.3">
      <c r="A54" s="25" t="s">
        <v>102</v>
      </c>
      <c r="B54" s="25" t="s">
        <v>51</v>
      </c>
      <c r="C54" s="19" t="s">
        <v>13</v>
      </c>
      <c r="D54" s="21">
        <v>1</v>
      </c>
      <c r="E54" s="25"/>
      <c r="F54" s="26"/>
      <c r="G54" s="22">
        <f t="shared" si="0"/>
        <v>0</v>
      </c>
    </row>
    <row r="55" spans="1:7" ht="15.6" x14ac:dyDescent="0.3">
      <c r="A55" s="25" t="s">
        <v>103</v>
      </c>
      <c r="B55" s="25" t="s">
        <v>52</v>
      </c>
      <c r="C55" s="19" t="s">
        <v>13</v>
      </c>
      <c r="D55" s="21">
        <v>1</v>
      </c>
      <c r="E55" s="25"/>
      <c r="F55" s="26"/>
      <c r="G55" s="22">
        <f t="shared" si="0"/>
        <v>0</v>
      </c>
    </row>
    <row r="56" spans="1:7" ht="15.6" x14ac:dyDescent="0.3">
      <c r="A56" s="25" t="s">
        <v>104</v>
      </c>
      <c r="B56" s="25" t="s">
        <v>53</v>
      </c>
      <c r="C56" s="19" t="s">
        <v>13</v>
      </c>
      <c r="D56" s="21">
        <v>1</v>
      </c>
      <c r="E56" s="25"/>
      <c r="F56" s="26"/>
      <c r="G56" s="22">
        <f t="shared" si="0"/>
        <v>0</v>
      </c>
    </row>
    <row r="57" spans="1:7" ht="15.6" x14ac:dyDescent="0.3">
      <c r="A57" s="25" t="s">
        <v>105</v>
      </c>
      <c r="B57" s="25" t="s">
        <v>54</v>
      </c>
      <c r="C57" s="19" t="s">
        <v>13</v>
      </c>
      <c r="D57" s="21">
        <v>1</v>
      </c>
      <c r="E57" s="25"/>
      <c r="F57" s="26"/>
      <c r="G57" s="22">
        <f t="shared" si="0"/>
        <v>0</v>
      </c>
    </row>
    <row r="58" spans="1:7" ht="15.6" x14ac:dyDescent="0.3">
      <c r="A58" s="25" t="s">
        <v>106</v>
      </c>
      <c r="B58" s="25" t="s">
        <v>55</v>
      </c>
      <c r="C58" s="19" t="s">
        <v>13</v>
      </c>
      <c r="D58" s="21">
        <v>1</v>
      </c>
      <c r="E58" s="25"/>
      <c r="F58" s="26"/>
      <c r="G58" s="22">
        <f t="shared" si="0"/>
        <v>0</v>
      </c>
    </row>
    <row r="59" spans="1:7" ht="15.6" x14ac:dyDescent="0.3">
      <c r="A59" s="25" t="s">
        <v>107</v>
      </c>
      <c r="B59" s="25" t="s">
        <v>56</v>
      </c>
      <c r="C59" s="19" t="s">
        <v>13</v>
      </c>
      <c r="D59" s="21">
        <v>1</v>
      </c>
      <c r="E59" s="25"/>
      <c r="F59" s="26"/>
      <c r="G59" s="22">
        <f t="shared" si="0"/>
        <v>0</v>
      </c>
    </row>
    <row r="60" spans="1:7" ht="15.6" x14ac:dyDescent="0.3">
      <c r="A60" s="25" t="s">
        <v>108</v>
      </c>
      <c r="B60" s="25" t="s">
        <v>57</v>
      </c>
      <c r="C60" s="19" t="s">
        <v>13</v>
      </c>
      <c r="D60" s="21">
        <v>1</v>
      </c>
      <c r="E60" s="25"/>
      <c r="F60" s="26"/>
      <c r="G60" s="22">
        <f t="shared" si="0"/>
        <v>0</v>
      </c>
    </row>
    <row r="61" spans="1:7" ht="15.6" x14ac:dyDescent="0.3">
      <c r="A61" s="25" t="s">
        <v>109</v>
      </c>
      <c r="B61" s="25" t="s">
        <v>58</v>
      </c>
      <c r="C61" s="19" t="s">
        <v>13</v>
      </c>
      <c r="D61" s="21">
        <v>1</v>
      </c>
      <c r="E61" s="25"/>
      <c r="F61" s="26"/>
      <c r="G61" s="22">
        <f t="shared" si="0"/>
        <v>0</v>
      </c>
    </row>
    <row r="62" spans="1:7" ht="15.6" x14ac:dyDescent="0.3">
      <c r="A62" s="25" t="s">
        <v>110</v>
      </c>
      <c r="B62" s="25" t="s">
        <v>59</v>
      </c>
      <c r="C62" s="19" t="s">
        <v>13</v>
      </c>
      <c r="D62" s="21">
        <v>1</v>
      </c>
      <c r="E62" s="25"/>
      <c r="F62" s="26"/>
      <c r="G62" s="22">
        <f t="shared" si="0"/>
        <v>0</v>
      </c>
    </row>
    <row r="63" spans="1:7" ht="15.6" x14ac:dyDescent="0.3">
      <c r="A63" s="25" t="s">
        <v>111</v>
      </c>
      <c r="B63" s="25" t="s">
        <v>60</v>
      </c>
      <c r="C63" s="19" t="s">
        <v>13</v>
      </c>
      <c r="D63" s="21">
        <v>1</v>
      </c>
      <c r="E63" s="25"/>
      <c r="F63" s="26"/>
      <c r="G63" s="22">
        <f t="shared" si="0"/>
        <v>0</v>
      </c>
    </row>
    <row r="64" spans="1:7" ht="15.6" x14ac:dyDescent="0.3">
      <c r="A64" s="25" t="s">
        <v>112</v>
      </c>
      <c r="B64" s="25" t="s">
        <v>61</v>
      </c>
      <c r="C64" s="19" t="s">
        <v>13</v>
      </c>
      <c r="D64" s="21">
        <v>1</v>
      </c>
      <c r="E64" s="25"/>
      <c r="F64" s="26"/>
      <c r="G64" s="22">
        <f t="shared" si="0"/>
        <v>0</v>
      </c>
    </row>
    <row r="65" spans="1:7" ht="15.6" x14ac:dyDescent="0.3">
      <c r="A65" s="25" t="s">
        <v>113</v>
      </c>
      <c r="B65" s="25" t="s">
        <v>62</v>
      </c>
      <c r="C65" s="19" t="s">
        <v>13</v>
      </c>
      <c r="D65" s="21">
        <v>1</v>
      </c>
      <c r="E65" s="25"/>
      <c r="F65" s="26"/>
      <c r="G65" s="22">
        <f t="shared" si="0"/>
        <v>0</v>
      </c>
    </row>
    <row r="66" spans="1:7" ht="15.6" x14ac:dyDescent="0.3">
      <c r="A66" s="25" t="s">
        <v>114</v>
      </c>
      <c r="B66" s="25" t="s">
        <v>63</v>
      </c>
      <c r="C66" s="19" t="s">
        <v>13</v>
      </c>
      <c r="D66" s="21">
        <v>1</v>
      </c>
      <c r="E66" s="25"/>
      <c r="F66" s="26"/>
      <c r="G66" s="22">
        <f t="shared" si="0"/>
        <v>0</v>
      </c>
    </row>
    <row r="67" spans="1:7" ht="15.6" x14ac:dyDescent="0.3">
      <c r="A67" s="25" t="s">
        <v>115</v>
      </c>
      <c r="B67" s="25" t="s">
        <v>64</v>
      </c>
      <c r="C67" s="19" t="s">
        <v>13</v>
      </c>
      <c r="D67" s="21">
        <v>1</v>
      </c>
      <c r="E67" s="25"/>
      <c r="F67" s="26"/>
      <c r="G67" s="22">
        <f t="shared" si="0"/>
        <v>0</v>
      </c>
    </row>
    <row r="68" spans="1:7" ht="15.6" x14ac:dyDescent="0.3">
      <c r="A68" s="25" t="s">
        <v>116</v>
      </c>
      <c r="B68" s="25" t="s">
        <v>117</v>
      </c>
      <c r="C68" s="19" t="s">
        <v>13</v>
      </c>
      <c r="D68" s="21">
        <v>1</v>
      </c>
      <c r="E68" s="25"/>
      <c r="F68" s="26"/>
      <c r="G68" s="22">
        <f t="shared" si="0"/>
        <v>0</v>
      </c>
    </row>
    <row r="69" spans="1:7" ht="15.6" x14ac:dyDescent="0.3">
      <c r="A69" s="25" t="s">
        <v>118</v>
      </c>
      <c r="B69" s="25" t="s">
        <v>65</v>
      </c>
      <c r="C69" s="19" t="s">
        <v>13</v>
      </c>
      <c r="D69" s="21">
        <v>2</v>
      </c>
      <c r="E69" s="25"/>
      <c r="F69" s="26"/>
      <c r="G69" s="22">
        <f t="shared" si="0"/>
        <v>0</v>
      </c>
    </row>
    <row r="70" spans="1:7" ht="15.6" x14ac:dyDescent="0.3">
      <c r="A70" s="25" t="s">
        <v>119</v>
      </c>
      <c r="B70" s="25" t="s">
        <v>66</v>
      </c>
      <c r="C70" s="19" t="s">
        <v>13</v>
      </c>
      <c r="D70" s="21">
        <v>1</v>
      </c>
      <c r="E70" s="25"/>
      <c r="F70" s="26"/>
      <c r="G70" s="22">
        <f t="shared" si="0"/>
        <v>0</v>
      </c>
    </row>
    <row r="71" spans="1:7" ht="15.6" x14ac:dyDescent="0.3">
      <c r="A71" s="25" t="s">
        <v>120</v>
      </c>
      <c r="B71" s="25" t="s">
        <v>41</v>
      </c>
      <c r="C71" s="19" t="s">
        <v>13</v>
      </c>
      <c r="D71" s="21">
        <v>1</v>
      </c>
      <c r="E71" s="25"/>
      <c r="F71" s="26"/>
      <c r="G71" s="22">
        <f t="shared" si="0"/>
        <v>0</v>
      </c>
    </row>
    <row r="72" spans="1:7" ht="15.6" x14ac:dyDescent="0.3">
      <c r="A72" s="25" t="s">
        <v>121</v>
      </c>
      <c r="B72" s="25" t="s">
        <v>67</v>
      </c>
      <c r="C72" s="19" t="s">
        <v>13</v>
      </c>
      <c r="D72" s="21">
        <v>1</v>
      </c>
      <c r="E72" s="25"/>
      <c r="F72" s="26"/>
      <c r="G72" s="22">
        <f t="shared" si="0"/>
        <v>0</v>
      </c>
    </row>
    <row r="73" spans="1:7" ht="15.6" x14ac:dyDescent="0.3">
      <c r="A73" s="25" t="s">
        <v>122</v>
      </c>
      <c r="B73" s="25" t="s">
        <v>68</v>
      </c>
      <c r="C73" s="19" t="s">
        <v>13</v>
      </c>
      <c r="D73" s="21">
        <v>2</v>
      </c>
      <c r="E73" s="25"/>
      <c r="F73" s="26"/>
      <c r="G73" s="22">
        <f t="shared" si="0"/>
        <v>0</v>
      </c>
    </row>
    <row r="74" spans="1:7" ht="15.6" x14ac:dyDescent="0.3">
      <c r="A74" s="25" t="s">
        <v>123</v>
      </c>
      <c r="B74" s="25" t="s">
        <v>69</v>
      </c>
      <c r="C74" s="19" t="s">
        <v>13</v>
      </c>
      <c r="D74" s="21">
        <v>2</v>
      </c>
      <c r="E74" s="25"/>
      <c r="F74" s="26"/>
      <c r="G74" s="22">
        <f t="shared" si="0"/>
        <v>0</v>
      </c>
    </row>
    <row r="75" spans="1:7" ht="15.6" x14ac:dyDescent="0.3">
      <c r="A75" s="25" t="s">
        <v>124</v>
      </c>
      <c r="B75" s="25" t="s">
        <v>70</v>
      </c>
      <c r="C75" s="19" t="s">
        <v>13</v>
      </c>
      <c r="D75" s="21">
        <v>2</v>
      </c>
      <c r="E75" s="25"/>
      <c r="F75" s="26"/>
      <c r="G75" s="22">
        <f t="shared" si="0"/>
        <v>0</v>
      </c>
    </row>
    <row r="76" spans="1:7" ht="15.6" x14ac:dyDescent="0.3">
      <c r="A76" s="25" t="s">
        <v>125</v>
      </c>
      <c r="B76" s="25" t="s">
        <v>71</v>
      </c>
      <c r="C76" s="19" t="s">
        <v>13</v>
      </c>
      <c r="D76" s="21">
        <v>2</v>
      </c>
      <c r="E76" s="25"/>
      <c r="F76" s="26"/>
      <c r="G76" s="22">
        <f t="shared" si="0"/>
        <v>0</v>
      </c>
    </row>
    <row r="77" spans="1:7" ht="15.6" x14ac:dyDescent="0.3">
      <c r="A77" s="25" t="s">
        <v>126</v>
      </c>
      <c r="B77" s="25" t="s">
        <v>72</v>
      </c>
      <c r="C77" s="19" t="s">
        <v>13</v>
      </c>
      <c r="D77" s="21">
        <v>2</v>
      </c>
      <c r="E77" s="25"/>
      <c r="F77" s="26"/>
      <c r="G77" s="22">
        <f t="shared" si="0"/>
        <v>0</v>
      </c>
    </row>
    <row r="78" spans="1:7" ht="15.6" x14ac:dyDescent="0.3">
      <c r="A78" s="25" t="s">
        <v>127</v>
      </c>
      <c r="B78" s="25" t="s">
        <v>73</v>
      </c>
      <c r="C78" s="19" t="s">
        <v>13</v>
      </c>
      <c r="D78" s="21">
        <v>2</v>
      </c>
      <c r="E78" s="25"/>
      <c r="F78" s="26"/>
      <c r="G78" s="22">
        <f t="shared" si="0"/>
        <v>0</v>
      </c>
    </row>
    <row r="79" spans="1:7" ht="15.6" x14ac:dyDescent="0.3">
      <c r="A79" s="33" t="s">
        <v>139</v>
      </c>
      <c r="B79" s="34"/>
      <c r="C79" s="34"/>
      <c r="D79" s="34"/>
      <c r="E79" s="34"/>
      <c r="F79" s="35"/>
      <c r="G79" s="27">
        <f>SUM(G9:G78)</f>
        <v>0</v>
      </c>
    </row>
    <row r="80" spans="1:7" x14ac:dyDescent="0.3">
      <c r="A80" t="s">
        <v>140</v>
      </c>
    </row>
    <row r="81" spans="1:2" ht="15.6" x14ac:dyDescent="0.3">
      <c r="A81" s="7" t="s">
        <v>137</v>
      </c>
      <c r="B81" s="8"/>
    </row>
    <row r="82" spans="1:2" ht="15.6" x14ac:dyDescent="0.3">
      <c r="A82" s="7" t="s">
        <v>138</v>
      </c>
      <c r="B82" s="8"/>
    </row>
    <row r="83" spans="1:2" x14ac:dyDescent="0.3">
      <c r="A83" s="6"/>
    </row>
  </sheetData>
  <mergeCells count="20">
    <mergeCell ref="A79:F79"/>
    <mergeCell ref="G9:G16"/>
    <mergeCell ref="G17:G21"/>
    <mergeCell ref="G22:G28"/>
    <mergeCell ref="A22:A28"/>
    <mergeCell ref="C22:C28"/>
    <mergeCell ref="D22:D28"/>
    <mergeCell ref="E22:E28"/>
    <mergeCell ref="F22:F28"/>
    <mergeCell ref="A9:A16"/>
    <mergeCell ref="C9:C16"/>
    <mergeCell ref="D9:D16"/>
    <mergeCell ref="E9:E16"/>
    <mergeCell ref="F9:F16"/>
    <mergeCell ref="A17:A21"/>
    <mergeCell ref="C17:C21"/>
    <mergeCell ref="D17:D21"/>
    <mergeCell ref="E17:E21"/>
    <mergeCell ref="F17:F21"/>
    <mergeCell ref="A5:G5"/>
  </mergeCells>
  <pageMargins left="0.7" right="0.7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</dc:creator>
  <cp:lastModifiedBy>dell2</cp:lastModifiedBy>
  <cp:lastPrinted>2024-08-23T11:18:31Z</cp:lastPrinted>
  <dcterms:created xsi:type="dcterms:W3CDTF">2024-08-23T11:02:52Z</dcterms:created>
  <dcterms:modified xsi:type="dcterms:W3CDTF">2024-08-26T06:55:28Z</dcterms:modified>
</cp:coreProperties>
</file>