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wy Sącz\PATRON\Szpital Brzesko\2021\PRZETARG 2021\SWZ 2021 PRZETARG\DOKUMENTY DO KLIENTA\"/>
    </mc:Choice>
  </mc:AlternateContent>
  <xr:revisionPtr revIDLastSave="0" documentId="13_ncr:1_{830D29B4-D2C1-4770-8B80-8EAEE5929F1D}" xr6:coauthVersionLast="47" xr6:coauthVersionMax="47" xr10:uidLastSave="{00000000-0000-0000-0000-000000000000}"/>
  <bookViews>
    <workbookView xWindow="-108" yWindow="-108" windowWidth="23256" windowHeight="12576" xr2:uid="{BE09E919-9418-4701-96B5-12B65FE3CD13}"/>
  </bookViews>
  <sheets>
    <sheet name="Sprzęt komputerowy stacjonarny" sheetId="3" r:id="rId1"/>
    <sheet name="Sprzęt komputerowy przenośny" sheetId="6" r:id="rId2"/>
    <sheet name="Sprzęt medyczny w ambulansach" sheetId="4" r:id="rId3"/>
    <sheet name="Sprzęt medyczny - elektronika 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3" l="1"/>
  <c r="E33" i="4"/>
  <c r="D52" i="6"/>
  <c r="D142" i="2"/>
</calcChain>
</file>

<file path=xl/sharedStrings.xml><?xml version="1.0" encoding="utf-8"?>
<sst xmlns="http://schemas.openxmlformats.org/spreadsheetml/2006/main" count="1269" uniqueCount="608">
  <si>
    <t>Data przyjęcia</t>
  </si>
  <si>
    <t>Numer inwentarzowy</t>
  </si>
  <si>
    <t>Nazwa</t>
  </si>
  <si>
    <t>Wartość brutto</t>
  </si>
  <si>
    <t>Grupa GUS 2016</t>
  </si>
  <si>
    <t>Kardiomonitor</t>
  </si>
  <si>
    <t>8</t>
  </si>
  <si>
    <t>Spirometr diagnostyczny Pneumo</t>
  </si>
  <si>
    <t>001300</t>
  </si>
  <si>
    <t>001308</t>
  </si>
  <si>
    <t>001340</t>
  </si>
  <si>
    <t>001344</t>
  </si>
  <si>
    <t>001347</t>
  </si>
  <si>
    <t>001351</t>
  </si>
  <si>
    <t>001352</t>
  </si>
  <si>
    <t>001353</t>
  </si>
  <si>
    <t>001356</t>
  </si>
  <si>
    <t>001364</t>
  </si>
  <si>
    <t>001368</t>
  </si>
  <si>
    <t>001369</t>
  </si>
  <si>
    <t>001370</t>
  </si>
  <si>
    <t>001371</t>
  </si>
  <si>
    <t>001376</t>
  </si>
  <si>
    <t xml:space="preserve">Laser terapeutyczny typ Cyborg Laser </t>
  </si>
  <si>
    <t>Centrala monitorująca UT4800 Goldway + pięć kardiomonitorów Goldway G40 z wyposażeniem</t>
  </si>
  <si>
    <t xml:space="preserve">Optyka HOPKINS II 30' , śr.4mm, dł. 30 cm, autoklawowa </t>
  </si>
  <si>
    <t xml:space="preserve">Respirator MicroVent </t>
  </si>
  <si>
    <t>Defibrylator Lifepak 20e</t>
  </si>
  <si>
    <t xml:space="preserve">Negatoskop cyfrowy - komputer medyczny  </t>
  </si>
  <si>
    <t xml:space="preserve">Automatyczna myjnia do endoskopów CYW-501 </t>
  </si>
  <si>
    <t xml:space="preserve">Wideogastroskop plus dwa wideokolonoskopy </t>
  </si>
  <si>
    <t xml:space="preserve">Wideobronchoskop EB-1975K z wyposażeniem </t>
  </si>
  <si>
    <t>Myjnia dezynfektor G7892 do obuwia</t>
  </si>
  <si>
    <t>Myjnia dezynfektor PG 8592 do narzędzi</t>
  </si>
  <si>
    <t xml:space="preserve">Aparat do lokalizacji naczyń krwionośnych z dodatkowym wyposażeniem </t>
  </si>
  <si>
    <t>24.04.2015</t>
  </si>
  <si>
    <t>18.09.2015</t>
  </si>
  <si>
    <t>30.12.2015</t>
  </si>
  <si>
    <t>25.02.2016</t>
  </si>
  <si>
    <t>14.03.2016</t>
  </si>
  <si>
    <t>25.03.2016</t>
  </si>
  <si>
    <t>28.04.2016</t>
  </si>
  <si>
    <t>13.05.2016</t>
  </si>
  <si>
    <t>24.05.2016</t>
  </si>
  <si>
    <t>30.06.2016</t>
  </si>
  <si>
    <t>11.07.2016</t>
  </si>
  <si>
    <t>25.07.2016</t>
  </si>
  <si>
    <t>29.07.2016</t>
  </si>
  <si>
    <t>31.08.2016</t>
  </si>
  <si>
    <t>001395</t>
  </si>
  <si>
    <t>001396</t>
  </si>
  <si>
    <t>001399</t>
  </si>
  <si>
    <t>001409</t>
  </si>
  <si>
    <t>001407</t>
  </si>
  <si>
    <t>001408</t>
  </si>
  <si>
    <t>001424</t>
  </si>
  <si>
    <t>001413</t>
  </si>
  <si>
    <t>001414</t>
  </si>
  <si>
    <t>001415</t>
  </si>
  <si>
    <t>001412</t>
  </si>
  <si>
    <t>001417</t>
  </si>
  <si>
    <t>001418</t>
  </si>
  <si>
    <t>001419</t>
  </si>
  <si>
    <t>001411</t>
  </si>
  <si>
    <t>001416</t>
  </si>
  <si>
    <t>001436</t>
  </si>
  <si>
    <t>001435</t>
  </si>
  <si>
    <t>001434</t>
  </si>
  <si>
    <t>001440</t>
  </si>
  <si>
    <t>001439</t>
  </si>
  <si>
    <t>001445</t>
  </si>
  <si>
    <t>001446</t>
  </si>
  <si>
    <t>001455</t>
  </si>
  <si>
    <t>001458</t>
  </si>
  <si>
    <t>001461</t>
  </si>
  <si>
    <t>001463</t>
  </si>
  <si>
    <t>001464</t>
  </si>
  <si>
    <t>001459</t>
  </si>
  <si>
    <t>001470</t>
  </si>
  <si>
    <t>001471</t>
  </si>
  <si>
    <t>001480</t>
  </si>
  <si>
    <t>001481</t>
  </si>
  <si>
    <t>001482</t>
  </si>
  <si>
    <t>001478</t>
  </si>
  <si>
    <t>001479</t>
  </si>
  <si>
    <t>001484</t>
  </si>
  <si>
    <t>Nefroskop dł.25 cm z okularem zagiętym kąt 90°</t>
  </si>
  <si>
    <t>Nefroskop dł. 25 cm z okularem zagiętym kąt 90°, kąt patrzenia 6°,kanał roboczy</t>
  </si>
  <si>
    <t xml:space="preserve">Laparoskop z wyposażeniem </t>
  </si>
  <si>
    <t>Myjnia Innova  E2</t>
  </si>
  <si>
    <t>Autorefraktokeratometr NIDEK ARK 1</t>
  </si>
  <si>
    <t xml:space="preserve">Aparat do lokalizacji naczyń krwionośnych </t>
  </si>
  <si>
    <t>Pompa infuzyjna jednostrzykawkowa, typ S1</t>
  </si>
  <si>
    <t>Pompa objętościowa, typ P1 + statyw do pomp, typ SM3</t>
  </si>
  <si>
    <t>Pompa objętosciowa, typ P1 + statyw do pomp, typ SM3</t>
  </si>
  <si>
    <t>Aparat EKG 12 odprowadzeniowy M-TRADE</t>
  </si>
  <si>
    <t>Aparat do EKG 12 odprowadzeniowy M-TRADE</t>
  </si>
  <si>
    <t>Defibrylator Lifepak 15</t>
  </si>
  <si>
    <t xml:space="preserve">Wideogastroskop z torem wizyjnym i źródłem światła </t>
  </si>
  <si>
    <t xml:space="preserve">Wideobronchoskop z wyposażeniem </t>
  </si>
  <si>
    <t>Aparat USG  Arietta V60</t>
  </si>
  <si>
    <t xml:space="preserve">Videolaryngoskop </t>
  </si>
  <si>
    <t xml:space="preserve">Respirator stacjonarny </t>
  </si>
  <si>
    <t xml:space="preserve">Aparat do znieczulania </t>
  </si>
  <si>
    <t>Aparat do hemofiltracji</t>
  </si>
  <si>
    <t xml:space="preserve">Analizator parametrów krytycznych </t>
  </si>
  <si>
    <t>Automatyczna myjnia - dezynfektor do endoskopów</t>
  </si>
  <si>
    <t xml:space="preserve">Myjnia Euromat Basic New </t>
  </si>
  <si>
    <t xml:space="preserve">Kardiomonitor Intellivue X2 z komputerem medycznym </t>
  </si>
  <si>
    <t xml:space="preserve">Kardiomonitory wraz z centralą monitorującą ( IBP, EtCO2 ) </t>
  </si>
  <si>
    <t xml:space="preserve">Aparat RTG z ramieniem C Ziehm Solo </t>
  </si>
  <si>
    <t>26.10.2016</t>
  </si>
  <si>
    <t>04.11.2016</t>
  </si>
  <si>
    <t>30.11.2016</t>
  </si>
  <si>
    <t>20.12.2016</t>
  </si>
  <si>
    <t>20.03.2017</t>
  </si>
  <si>
    <t>22.03.2017</t>
  </si>
  <si>
    <t>30.03.2017</t>
  </si>
  <si>
    <t>17.05.2017</t>
  </si>
  <si>
    <t>29.05.2017</t>
  </si>
  <si>
    <t>31.05.2017</t>
  </si>
  <si>
    <t>21.06.2017</t>
  </si>
  <si>
    <t>23.06.2017</t>
  </si>
  <si>
    <t>27.06.2017</t>
  </si>
  <si>
    <t>30.06.2017</t>
  </si>
  <si>
    <t>12.07.2017</t>
  </si>
  <si>
    <t>31.08.2017</t>
  </si>
  <si>
    <t>001503</t>
  </si>
  <si>
    <t>001510</t>
  </si>
  <si>
    <t>001515</t>
  </si>
  <si>
    <t>001523</t>
  </si>
  <si>
    <t>001522</t>
  </si>
  <si>
    <t>001526</t>
  </si>
  <si>
    <t>001527</t>
  </si>
  <si>
    <t>001528</t>
  </si>
  <si>
    <t>001529</t>
  </si>
  <si>
    <t>001532</t>
  </si>
  <si>
    <t>001533</t>
  </si>
  <si>
    <t>001535</t>
  </si>
  <si>
    <t>001534</t>
  </si>
  <si>
    <t>001538</t>
  </si>
  <si>
    <t>001540</t>
  </si>
  <si>
    <t>001544</t>
  </si>
  <si>
    <t>001547</t>
  </si>
  <si>
    <t>001548</t>
  </si>
  <si>
    <t>001564</t>
  </si>
  <si>
    <t>001565</t>
  </si>
  <si>
    <t>001566</t>
  </si>
  <si>
    <t>001567</t>
  </si>
  <si>
    <t>001568</t>
  </si>
  <si>
    <t>001573</t>
  </si>
  <si>
    <t>001574</t>
  </si>
  <si>
    <t>001575</t>
  </si>
  <si>
    <t>Kardiomonitor UMEC-12</t>
  </si>
  <si>
    <t xml:space="preserve">Laparo Advance versja Training Station </t>
  </si>
  <si>
    <t xml:space="preserve">Synoptofor Clement - Clarke Model 2001 </t>
  </si>
  <si>
    <t>Aparat do laseroterapii typ PM2-SK-2 R + IR 50/400 mW</t>
  </si>
  <si>
    <t xml:space="preserve">Aparat do magnetoterapii dwukanałowy </t>
  </si>
  <si>
    <t>Perymetr komputerowy PTS-920 BY</t>
  </si>
  <si>
    <t xml:space="preserve">Aparat USG Samsung HS40 </t>
  </si>
  <si>
    <t xml:space="preserve">Defibrylator Lifepak 20e </t>
  </si>
  <si>
    <t>Respirator stacjonarny</t>
  </si>
  <si>
    <t>Kardiomonitor Infinity Delta</t>
  </si>
  <si>
    <t xml:space="preserve">Wideokolonoskop CF-H170L </t>
  </si>
  <si>
    <t xml:space="preserve">Aparat USG Voluson E8 Expert BT13,5 </t>
  </si>
  <si>
    <t xml:space="preserve">Sterylizator parowy przelotowy dwudrzwiowy wraz z wyposażeniem </t>
  </si>
  <si>
    <t>Myjnia dezynfektor do mycia i dezynfekcji wyrobów</t>
  </si>
  <si>
    <t xml:space="preserve">Aparat USG HS 40 z wyposażeniem dodatkowym </t>
  </si>
  <si>
    <t>Stanowisko do resuscytacji z wyposażeniem dodatkowym PANDA Warmer</t>
  </si>
  <si>
    <t xml:space="preserve">Aparat do nieinwazyjnego wspomagania oddychania u noworodków </t>
  </si>
  <si>
    <t>Aparat do krioterapii KRIOPOL R50 Mistral z butlą na ciekły azot</t>
  </si>
  <si>
    <t>Respirator stacjonarny typ Puritan Bennett Bennet 980</t>
  </si>
  <si>
    <t xml:space="preserve">Defibrylator Lifepak 20E z wyposażeniem </t>
  </si>
  <si>
    <t xml:space="preserve">Kardiomonitor Philips z wyposażeniem </t>
  </si>
  <si>
    <t>13.10.2017</t>
  </si>
  <si>
    <t>08.12.2017</t>
  </si>
  <si>
    <t>20.12.2017</t>
  </si>
  <si>
    <t>29.12.2017</t>
  </si>
  <si>
    <t>28.02.2018</t>
  </si>
  <si>
    <t>20.03.2018</t>
  </si>
  <si>
    <t>31.07.2018</t>
  </si>
  <si>
    <t>05.10.2018</t>
  </si>
  <si>
    <t>28.12.2018</t>
  </si>
  <si>
    <t>31.01.2019</t>
  </si>
  <si>
    <t>28.02.2019</t>
  </si>
  <si>
    <t>18.04.2019</t>
  </si>
  <si>
    <t>30.04.2019</t>
  </si>
  <si>
    <t>001302</t>
  </si>
  <si>
    <t xml:space="preserve">Tablet Getac F110 Premium Lan wraz ze stacją dokującą, zasilaniem samochodowym </t>
  </si>
  <si>
    <t>28.05.2015</t>
  </si>
  <si>
    <t>001305</t>
  </si>
  <si>
    <t>Tablet do ambulansu Getac F-110  wraz ze stacją dokującą</t>
  </si>
  <si>
    <t>29.07.2015</t>
  </si>
  <si>
    <t>001335</t>
  </si>
  <si>
    <t xml:space="preserve">Laptop Deel  Latitude E7250 </t>
  </si>
  <si>
    <t>05.11.2015</t>
  </si>
  <si>
    <t>001348</t>
  </si>
  <si>
    <t>Serwer Dell - R730/2XE5-2650V3/128GB</t>
  </si>
  <si>
    <t>18.03.2016</t>
  </si>
  <si>
    <t>001349</t>
  </si>
  <si>
    <t xml:space="preserve">Macierz Dell - MD3420/12GB SAS/24 X 200GB SSD SAS/600W3Y NBD 3YDATA PROTECTION KHD </t>
  </si>
  <si>
    <t>001354</t>
  </si>
  <si>
    <t>Tablet Getac F-110-G2 Premium Intel Core</t>
  </si>
  <si>
    <t>16.05.2016</t>
  </si>
  <si>
    <t>001355</t>
  </si>
  <si>
    <t>Tablet Getac F-110-G2-Premium Intel Core</t>
  </si>
  <si>
    <t>001427</t>
  </si>
  <si>
    <t xml:space="preserve">Tablet 10"Apple NEWiPad Pro 9,7" 128Gb+modem Space Gray </t>
  </si>
  <si>
    <t>001485</t>
  </si>
  <si>
    <t>Zestaw komputerowy Dell Opti 3050</t>
  </si>
  <si>
    <t>28.08.2017</t>
  </si>
  <si>
    <t>001486</t>
  </si>
  <si>
    <t>001487</t>
  </si>
  <si>
    <t>001488</t>
  </si>
  <si>
    <t>001489</t>
  </si>
  <si>
    <t>Tablet F110-G3-Premium-DGT--LAN</t>
  </si>
  <si>
    <t>001490</t>
  </si>
  <si>
    <t>001491</t>
  </si>
  <si>
    <t>001492</t>
  </si>
  <si>
    <t>001543</t>
  </si>
  <si>
    <t>System komputerowy z oprogramowaniem dla Centralnej Sterylizatorni</t>
  </si>
  <si>
    <t>20.12.2018</t>
  </si>
  <si>
    <t xml:space="preserve">Przedmiot ubezpieczenia </t>
  </si>
  <si>
    <t>Data zakupu</t>
  </si>
  <si>
    <t>Wartość księgowa brutto</t>
  </si>
  <si>
    <t>004305</t>
  </si>
  <si>
    <t>Laptop Lenovo V310 14" HD</t>
  </si>
  <si>
    <t>30.03.2018</t>
  </si>
  <si>
    <t>004371</t>
  </si>
  <si>
    <t xml:space="preserve">Serwer plików </t>
  </si>
  <si>
    <t>004281</t>
  </si>
  <si>
    <t xml:space="preserve">Laptop Dell E7240 Core i5 1,6  </t>
  </si>
  <si>
    <t>004291</t>
  </si>
  <si>
    <t>Laptop DELL E5540 Core i3 4010U 4-gen</t>
  </si>
  <si>
    <t>004300</t>
  </si>
  <si>
    <t>Komputer V3268SFF i5-7400 8GB</t>
  </si>
  <si>
    <t>004824</t>
  </si>
  <si>
    <t>Zestaw komputerowy</t>
  </si>
  <si>
    <t>31.05.2019</t>
  </si>
  <si>
    <t>004582</t>
  </si>
  <si>
    <t>Komputer Dell Vostro</t>
  </si>
  <si>
    <t>10.12.2018</t>
  </si>
  <si>
    <t>004584</t>
  </si>
  <si>
    <t>004583</t>
  </si>
  <si>
    <t>004798</t>
  </si>
  <si>
    <t xml:space="preserve">Zestaw komputerowy Dell Vostro 3470SFF </t>
  </si>
  <si>
    <t>004777</t>
  </si>
  <si>
    <t>Zestaw komputerowy Dell Vostro</t>
  </si>
  <si>
    <t>004778</t>
  </si>
  <si>
    <t>004779</t>
  </si>
  <si>
    <t>Zestaw komputerowy Dell Vostro 3470SFF</t>
  </si>
  <si>
    <t>004804</t>
  </si>
  <si>
    <t>Komputer</t>
  </si>
  <si>
    <t>004587</t>
  </si>
  <si>
    <t>004588</t>
  </si>
  <si>
    <t>004579</t>
  </si>
  <si>
    <t>004580</t>
  </si>
  <si>
    <t>004585</t>
  </si>
  <si>
    <t>004586</t>
  </si>
  <si>
    <t>004304</t>
  </si>
  <si>
    <t>004581</t>
  </si>
  <si>
    <t>Sprzęt medyczny komputerowy - elektroniczny - wykaz do ubezpieczenia</t>
  </si>
  <si>
    <t>Sprzęt zamontowany w ambulansach zaksięgowany w grupie VII będacy częścią składową wartości pojazdów</t>
  </si>
  <si>
    <t>001748</t>
  </si>
  <si>
    <t>Respirator transportowy Rescupac</t>
  </si>
  <si>
    <t>Respirator ratowniczy ParaPac PLUS</t>
  </si>
  <si>
    <t xml:space="preserve">Sprzęt medyczny elektronika </t>
  </si>
  <si>
    <t>001579</t>
  </si>
  <si>
    <t>Aparat USG typ CUS-X100G Xario 100G  z wyposażeniem</t>
  </si>
  <si>
    <t>001580</t>
  </si>
  <si>
    <t>Myjnio-dezynfektor typ Clinox 3A Auto</t>
  </si>
  <si>
    <t>17.06.2019</t>
  </si>
  <si>
    <t>28.06.2019</t>
  </si>
  <si>
    <t>001618</t>
  </si>
  <si>
    <t>Defiblyrator z kardiowesją typ: Bene Heart D3</t>
  </si>
  <si>
    <t>001616</t>
  </si>
  <si>
    <t>30.09.2019</t>
  </si>
  <si>
    <t>001621</t>
  </si>
  <si>
    <t>Kardiomonitor z podstawowymi parametrami Philips Intellivue X3</t>
  </si>
  <si>
    <t>001622</t>
  </si>
  <si>
    <t>001619</t>
  </si>
  <si>
    <t>001620</t>
  </si>
  <si>
    <t>Centralna stacja monitorująca wyposażona w 4 kardiomonitory Hardware</t>
  </si>
  <si>
    <t>001625</t>
  </si>
  <si>
    <t>Diatermia chirurgiczna z butlą z argonem</t>
  </si>
  <si>
    <t>001614</t>
  </si>
  <si>
    <t>Densytometr rentegenowski</t>
  </si>
  <si>
    <t>001615</t>
  </si>
  <si>
    <t>Aparat RTG cyfrowy ogólnodiagnostyczny z wyposażeniem</t>
  </si>
  <si>
    <t>001605</t>
  </si>
  <si>
    <t>USG - Aparat ultrasonograficzny Mindray TE7 z wyposażeniem</t>
  </si>
  <si>
    <t>001623</t>
  </si>
  <si>
    <t>Kardiomonitor z pulsoksymetrem, termometrem i aparatem do pomiaru ciśnienia Philips Intellivue X3</t>
  </si>
  <si>
    <t>001624</t>
  </si>
  <si>
    <t>001617</t>
  </si>
  <si>
    <t>001626</t>
  </si>
  <si>
    <t>001613</t>
  </si>
  <si>
    <t>Aparat RTG Ramię C</t>
  </si>
  <si>
    <t>001636</t>
  </si>
  <si>
    <t>Aparat USG Samsung HS40 z wyposażeniem</t>
  </si>
  <si>
    <t>001638</t>
  </si>
  <si>
    <t xml:space="preserve">Aparat do neuromonitoringu śródoperacyjnego </t>
  </si>
  <si>
    <t>001639</t>
  </si>
  <si>
    <t>Analizator VirClia Elisa/clia</t>
  </si>
  <si>
    <t>001640</t>
  </si>
  <si>
    <t>Analizator do badań panelowych QIAstat-Dx Analyzaer 1.0</t>
  </si>
  <si>
    <t>001642</t>
  </si>
  <si>
    <t xml:space="preserve">Diatermia naczyniowa </t>
  </si>
  <si>
    <t>12.05.2020</t>
  </si>
  <si>
    <t>29.05.2020</t>
  </si>
  <si>
    <t>05.06.2020</t>
  </si>
  <si>
    <t>30.06.2020</t>
  </si>
  <si>
    <t>001643</t>
  </si>
  <si>
    <t xml:space="preserve">Bronchofiberoskop intubacyjny </t>
  </si>
  <si>
    <t>001645</t>
  </si>
  <si>
    <t>Analizator parametrów krytycznych ABL90 Flex Plus</t>
  </si>
  <si>
    <t>001650</t>
  </si>
  <si>
    <t xml:space="preserve">Kardiomonitor Efficia CM150 </t>
  </si>
  <si>
    <t>001646</t>
  </si>
  <si>
    <t>001648</t>
  </si>
  <si>
    <t>001649</t>
  </si>
  <si>
    <t>001647</t>
  </si>
  <si>
    <t>001657</t>
  </si>
  <si>
    <t>Ureterorenoskop giętki dwukanałowy</t>
  </si>
  <si>
    <t>001651</t>
  </si>
  <si>
    <t>Analizator biologii molekularnej - Genexpert IV R2 Module Configuration L</t>
  </si>
  <si>
    <t>001656</t>
  </si>
  <si>
    <t>Laser holmowy H35 Solvo z wyposażeniem</t>
  </si>
  <si>
    <t>001652</t>
  </si>
  <si>
    <t xml:space="preserve">Fundus kamery z cyfrowym systemem archiwizacji obrazów OCT Clarus 500 </t>
  </si>
  <si>
    <t>001655</t>
  </si>
  <si>
    <t>Zestaw defibrylator Lifepak 15</t>
  </si>
  <si>
    <t>20.07.2020</t>
  </si>
  <si>
    <t>30.07.2020</t>
  </si>
  <si>
    <t>31.07.2020</t>
  </si>
  <si>
    <t>20.08.2020</t>
  </si>
  <si>
    <t>30.08.2020</t>
  </si>
  <si>
    <t>001667</t>
  </si>
  <si>
    <t xml:space="preserve">Kardiomonitor z wyposażeniem dodatkowym </t>
  </si>
  <si>
    <t>001666</t>
  </si>
  <si>
    <t>001663</t>
  </si>
  <si>
    <t>Kardiomonitor Philips Efficia CM150 wraz z wyposażeniem</t>
  </si>
  <si>
    <t>001662</t>
  </si>
  <si>
    <t>001661</t>
  </si>
  <si>
    <t>001664</t>
  </si>
  <si>
    <t>Aparat do ciągłego leczenia nerkozastępczego Multifiltrate Pro</t>
  </si>
  <si>
    <t>30.09.2020</t>
  </si>
  <si>
    <t>005175</t>
  </si>
  <si>
    <t>Komputer stacjonarny CZR Business 1150</t>
  </si>
  <si>
    <t>10.12.2019</t>
  </si>
  <si>
    <t>005172</t>
  </si>
  <si>
    <t>005173</t>
  </si>
  <si>
    <t>005166</t>
  </si>
  <si>
    <t>005174</t>
  </si>
  <si>
    <t>005167</t>
  </si>
  <si>
    <t>005171</t>
  </si>
  <si>
    <t>005168</t>
  </si>
  <si>
    <t>005170</t>
  </si>
  <si>
    <t>005169</t>
  </si>
  <si>
    <t>005205</t>
  </si>
  <si>
    <t xml:space="preserve">Skaner kolumnnowy </t>
  </si>
  <si>
    <t>31.01.2020</t>
  </si>
  <si>
    <t>005238</t>
  </si>
  <si>
    <t xml:space="preserve">Kserokopiarka Minolta </t>
  </si>
  <si>
    <t>31.03.2020</t>
  </si>
  <si>
    <t>005274</t>
  </si>
  <si>
    <t>Laptop DELL E7470 Core i5</t>
  </si>
  <si>
    <t>30.04.2020</t>
  </si>
  <si>
    <t>005267</t>
  </si>
  <si>
    <t>005277</t>
  </si>
  <si>
    <t>005270</t>
  </si>
  <si>
    <t>005275</t>
  </si>
  <si>
    <t>005265</t>
  </si>
  <si>
    <t>005279</t>
  </si>
  <si>
    <t>005290</t>
  </si>
  <si>
    <t>005272</t>
  </si>
  <si>
    <t>005273</t>
  </si>
  <si>
    <t>005285</t>
  </si>
  <si>
    <t>005289</t>
  </si>
  <si>
    <t>005271</t>
  </si>
  <si>
    <t>005268</t>
  </si>
  <si>
    <t>005264</t>
  </si>
  <si>
    <t>005281</t>
  </si>
  <si>
    <t>005282</t>
  </si>
  <si>
    <t>005263</t>
  </si>
  <si>
    <t>Urządzenie wielofunkcyjne Brother MFC-L5750DW</t>
  </si>
  <si>
    <t>005286</t>
  </si>
  <si>
    <t>Laptop DELL E7470 Core i7</t>
  </si>
  <si>
    <t>005261</t>
  </si>
  <si>
    <t>005292</t>
  </si>
  <si>
    <t>Laptop HP EliteBook 840 G3</t>
  </si>
  <si>
    <t>005266</t>
  </si>
  <si>
    <t>005278</t>
  </si>
  <si>
    <t>005283</t>
  </si>
  <si>
    <t>005280</t>
  </si>
  <si>
    <t>005288</t>
  </si>
  <si>
    <t>005276</t>
  </si>
  <si>
    <t>005262</t>
  </si>
  <si>
    <t>005269</t>
  </si>
  <si>
    <t>005287</t>
  </si>
  <si>
    <t>005291</t>
  </si>
  <si>
    <t>005284</t>
  </si>
  <si>
    <t>005328</t>
  </si>
  <si>
    <t>Laptop Dell E7470 Core i5</t>
  </si>
  <si>
    <t>005314</t>
  </si>
  <si>
    <t>Komputer Dell ze stacją dokującą</t>
  </si>
  <si>
    <t>Aparat USG Aplio-400 A, TUS-A400 ( echokardiografia)</t>
  </si>
  <si>
    <t>001428</t>
  </si>
  <si>
    <t>Aparat EKG Cardiovit FT-1</t>
  </si>
  <si>
    <t>28.04.2017</t>
  </si>
  <si>
    <t>001453</t>
  </si>
  <si>
    <t>Aparat do hipotermii</t>
  </si>
  <si>
    <t>001658</t>
  </si>
  <si>
    <t>001668</t>
  </si>
  <si>
    <t xml:space="preserve">Bronchofiberoskop FB-18V z wyposażeniem </t>
  </si>
  <si>
    <t>001677</t>
  </si>
  <si>
    <t>Myjnia dezynfektor WD4060</t>
  </si>
  <si>
    <t>30.10.2020</t>
  </si>
  <si>
    <t>001703</t>
  </si>
  <si>
    <t>Myjnia dezynfektor Steelco DS6 10/2</t>
  </si>
  <si>
    <t>26.11.2020</t>
  </si>
  <si>
    <t>001713</t>
  </si>
  <si>
    <t>Respirator Puritan Bennet 980 z wyposażeniem</t>
  </si>
  <si>
    <t>28.12.2020</t>
  </si>
  <si>
    <t>001714</t>
  </si>
  <si>
    <t>Aparat RTG typ TXL-PLUS4-APR z wyposażeniem</t>
  </si>
  <si>
    <t>30.12.2020</t>
  </si>
  <si>
    <t>001718</t>
  </si>
  <si>
    <t>Respirator Astral 150</t>
  </si>
  <si>
    <t>001715</t>
  </si>
  <si>
    <t>System do diagnostyki metodą biologii molekularnej do wykrywania wirusa SARS-CoV-2</t>
  </si>
  <si>
    <t>31.12.2020</t>
  </si>
  <si>
    <t>001732</t>
  </si>
  <si>
    <t xml:space="preserve">Tester wzroku visiolite Master GT z testem ciśnienia </t>
  </si>
  <si>
    <t>28.02.2021</t>
  </si>
  <si>
    <t>001733</t>
  </si>
  <si>
    <t>Resektoskop monopolarny 28 Fr</t>
  </si>
  <si>
    <t>18.03.2021</t>
  </si>
  <si>
    <t>001738</t>
  </si>
  <si>
    <t xml:space="preserve">Generator do endoskopowej litotrypsji kamieni układu moczowego metodą ultradźwiękową i pneumatyczną </t>
  </si>
  <si>
    <t>18.06.2021</t>
  </si>
  <si>
    <t>001739</t>
  </si>
  <si>
    <t xml:space="preserve">Ureterorenoskop giętki model 73561076 z oprzyrządowaniem  </t>
  </si>
  <si>
    <t>30.06.2021</t>
  </si>
  <si>
    <t>001743</t>
  </si>
  <si>
    <t>Kardiomonitor Biolight Q7</t>
  </si>
  <si>
    <t>001741</t>
  </si>
  <si>
    <t xml:space="preserve">Zestaw artroskopowy  </t>
  </si>
  <si>
    <t>Tomograf komputerowy Canon</t>
  </si>
  <si>
    <t>27.07.2021</t>
  </si>
  <si>
    <t>001745</t>
  </si>
  <si>
    <t>Kardiomonitor BeneVision N12</t>
  </si>
  <si>
    <t>001746</t>
  </si>
  <si>
    <t>TAK</t>
  </si>
  <si>
    <t>004229</t>
  </si>
  <si>
    <t>Komputer deel Vostro 3268 SFF</t>
  </si>
  <si>
    <t>30.09.2017</t>
  </si>
  <si>
    <t>004223</t>
  </si>
  <si>
    <t>004220</t>
  </si>
  <si>
    <t>Zestaw komputerowy deel Vostro</t>
  </si>
  <si>
    <t>004219</t>
  </si>
  <si>
    <t>Zestaw komputerowy deel Vostro 3268 SFF</t>
  </si>
  <si>
    <t>004265</t>
  </si>
  <si>
    <t xml:space="preserve">Komputer ( jednostka ) </t>
  </si>
  <si>
    <t>004267</t>
  </si>
  <si>
    <t>004266</t>
  </si>
  <si>
    <t>004278</t>
  </si>
  <si>
    <t>Komputer dell vostro 3268 SFF</t>
  </si>
  <si>
    <t>31.01.2018</t>
  </si>
  <si>
    <t>004299</t>
  </si>
  <si>
    <t xml:space="preserve">Monitor DELL SE 2416H </t>
  </si>
  <si>
    <t>005237</t>
  </si>
  <si>
    <t xml:space="preserve">Komputer Dell optiplex </t>
  </si>
  <si>
    <t>30.03.2020</t>
  </si>
  <si>
    <t>005236</t>
  </si>
  <si>
    <t>005235</t>
  </si>
  <si>
    <t>005234</t>
  </si>
  <si>
    <t>005233</t>
  </si>
  <si>
    <t>005232</t>
  </si>
  <si>
    <t>005231</t>
  </si>
  <si>
    <t>005230</t>
  </si>
  <si>
    <t>005454</t>
  </si>
  <si>
    <t>Switch 2620</t>
  </si>
  <si>
    <t>005453</t>
  </si>
  <si>
    <t>Qnap TS 873U-RP</t>
  </si>
  <si>
    <t>005504</t>
  </si>
  <si>
    <t>Przełącznik warstwy trzeciej wyposażony w min. 48 portów Ethernet min. 1GB i min. 2 porty</t>
  </si>
  <si>
    <t>30.11.2020</t>
  </si>
  <si>
    <t>005503</t>
  </si>
  <si>
    <t>005502</t>
  </si>
  <si>
    <t>005501</t>
  </si>
  <si>
    <t>005500</t>
  </si>
  <si>
    <t>005499</t>
  </si>
  <si>
    <t>005498</t>
  </si>
  <si>
    <t>005497</t>
  </si>
  <si>
    <t>005496</t>
  </si>
  <si>
    <t>005495</t>
  </si>
  <si>
    <t>005494</t>
  </si>
  <si>
    <t>005493</t>
  </si>
  <si>
    <t>005492</t>
  </si>
  <si>
    <t>005491</t>
  </si>
  <si>
    <t>005490</t>
  </si>
  <si>
    <t>005725</t>
  </si>
  <si>
    <t>Drukarka Canon I-Sensys MF449x</t>
  </si>
  <si>
    <t>004150</t>
  </si>
  <si>
    <t xml:space="preserve">Laptop Deel Vostro 3559, 15,6 Core i15 </t>
  </si>
  <si>
    <t>004197</t>
  </si>
  <si>
    <t>Komputer Deel</t>
  </si>
  <si>
    <t>31.07.2017</t>
  </si>
  <si>
    <t>004231</t>
  </si>
  <si>
    <t>Laptop Dell Vostro 3568</t>
  </si>
  <si>
    <t>004270</t>
  </si>
  <si>
    <t xml:space="preserve">Laptop lenovo v310 </t>
  </si>
  <si>
    <t>004284</t>
  </si>
  <si>
    <t>Laptop Dell E6330 Core i5,3-gen</t>
  </si>
  <si>
    <t>004283</t>
  </si>
  <si>
    <t>Laptop Dell E5540 Core i3  4010U</t>
  </si>
  <si>
    <t>004282</t>
  </si>
  <si>
    <t>Laptop Dell E7240 Core i5  4200U</t>
  </si>
  <si>
    <t>005104</t>
  </si>
  <si>
    <t>Komputer Dell</t>
  </si>
  <si>
    <t>005113</t>
  </si>
  <si>
    <t>Komputer przenośny Dell 7250</t>
  </si>
  <si>
    <t>005420</t>
  </si>
  <si>
    <t>Laptop + kamerka</t>
  </si>
  <si>
    <t>005452</t>
  </si>
  <si>
    <t xml:space="preserve">Laptop deel 6330 </t>
  </si>
  <si>
    <t>005545</t>
  </si>
  <si>
    <t>Notebook DELL Latitude 5510 Win10Pro i5</t>
  </si>
  <si>
    <t>005543</t>
  </si>
  <si>
    <t>Notebook DELL XPS 9370 I5</t>
  </si>
  <si>
    <t>Nazwa komponentu</t>
  </si>
  <si>
    <t>001405</t>
  </si>
  <si>
    <t xml:space="preserve">Ambulans sanitarny Mercedes Sprinter z wyposażeniem </t>
  </si>
  <si>
    <t>10.11.2016</t>
  </si>
  <si>
    <t>Tablet Getac F-110-G2-Premium-DGT-LAN</t>
  </si>
  <si>
    <t>Ssak elektryczny OB1000/BSU 220</t>
  </si>
  <si>
    <t>Radiotelefon do ambulansu</t>
  </si>
  <si>
    <t>Pompa infuzyjna  Ascor AP-14</t>
  </si>
  <si>
    <t>Elektrokardiograf Ascard Green</t>
  </si>
  <si>
    <t>Urządzenie do automatycznej kompresji klatki piersiowej Lukas 2</t>
  </si>
  <si>
    <t>Defibrylator transportowy  Lifepak 15</t>
  </si>
  <si>
    <t>001644</t>
  </si>
  <si>
    <t xml:space="preserve">Ambulans typu Mercedes-Benz/Auto-Form </t>
  </si>
  <si>
    <t>21.07.2020</t>
  </si>
  <si>
    <t>System SWD- tablet, drukarka, moduł GPS</t>
  </si>
  <si>
    <t>System łączności ( radiotelefony )</t>
  </si>
  <si>
    <t>Przetwornica</t>
  </si>
  <si>
    <t>Pulsoksymetr 8500</t>
  </si>
  <si>
    <t>Pompa infuzyjna Medima S100</t>
  </si>
  <si>
    <t>Wartość pocz. komponentu</t>
  </si>
  <si>
    <t>Moduł pozycjonowania GPS i monitoringu</t>
  </si>
  <si>
    <t>Pulsoksymetr PM60</t>
  </si>
  <si>
    <t>Kapnometria NM200</t>
  </si>
  <si>
    <t>Ssak OB 1000</t>
  </si>
  <si>
    <t>001542</t>
  </si>
  <si>
    <t>System informujący o przewidywanym czasie oczekiwania w kolejce w SOR</t>
  </si>
  <si>
    <t>19.12.2018</t>
  </si>
  <si>
    <t>001569</t>
  </si>
  <si>
    <t>UPS DUAl SDL 10000 TM Sentinel</t>
  </si>
  <si>
    <t>20.03.2019</t>
  </si>
  <si>
    <t>001603</t>
  </si>
  <si>
    <t>UPS prądu stałego i przemiennego 60kVA</t>
  </si>
  <si>
    <t>30.08.2019</t>
  </si>
  <si>
    <t>001672</t>
  </si>
  <si>
    <t>Sygnalizacja pożaru do serwerowni</t>
  </si>
  <si>
    <t>27.10.2020</t>
  </si>
  <si>
    <t>001671</t>
  </si>
  <si>
    <t>Sygnalizacja włamania i napadu do serwerowni</t>
  </si>
  <si>
    <t>001737</t>
  </si>
  <si>
    <t xml:space="preserve">Agregat prądotwórczy GD 330 SA </t>
  </si>
  <si>
    <t>25.06.2021</t>
  </si>
  <si>
    <t>001637</t>
  </si>
  <si>
    <t>Mobilne urządzenie do dekontaminacji i utrzymania czystości powietrza w strefach ryzyka w szpitalu</t>
  </si>
  <si>
    <t>001604</t>
  </si>
  <si>
    <t>System do wizualizacji pracy centrali alarmowej oraz kontroli dostępu</t>
  </si>
  <si>
    <t>001670</t>
  </si>
  <si>
    <t>Robot drukujący płytki CD z badaniami</t>
  </si>
  <si>
    <t>001674</t>
  </si>
  <si>
    <t>Stacja robocza - wysokowydajna z Win 10</t>
  </si>
  <si>
    <t>001675</t>
  </si>
  <si>
    <t>001683</t>
  </si>
  <si>
    <t>Macierz Huawei OceanStor Dorado 3000 V6 02353BBF</t>
  </si>
  <si>
    <t>001684</t>
  </si>
  <si>
    <t>001685</t>
  </si>
  <si>
    <t>001686</t>
  </si>
  <si>
    <t>Serwer usług jednoprocesorowy Dell PowerEdge R740XD</t>
  </si>
  <si>
    <t>001687</t>
  </si>
  <si>
    <t>001688</t>
  </si>
  <si>
    <t>001689</t>
  </si>
  <si>
    <t>001690</t>
  </si>
  <si>
    <t>001691</t>
  </si>
  <si>
    <t>001707</t>
  </si>
  <si>
    <t xml:space="preserve">Przełącznik min. 40 Port 10GbE SFP+HPEFLEX 5710 48SFP+6QS+2QS28 Switch </t>
  </si>
  <si>
    <t>001708</t>
  </si>
  <si>
    <t>001709</t>
  </si>
  <si>
    <t>001710</t>
  </si>
  <si>
    <t>001720</t>
  </si>
  <si>
    <t>Macierz do usług bazodanowych DELL SCv302</t>
  </si>
  <si>
    <t>001721</t>
  </si>
  <si>
    <t>001722</t>
  </si>
  <si>
    <t>Serwer bazodanowy DELL R740</t>
  </si>
  <si>
    <t>001723</t>
  </si>
  <si>
    <t>001724</t>
  </si>
  <si>
    <t xml:space="preserve">System zabezpieczeń sieciowych firewall typu UTM </t>
  </si>
  <si>
    <t>001725</t>
  </si>
  <si>
    <t>001744</t>
  </si>
  <si>
    <t>Sprzęt TOPSOR (system kolejkowy)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</si>
</sst>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8" formatCode="#,##0.00\ &quot;zł&quot;;[Red]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7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49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0" fontId="0" fillId="3" borderId="1" xfId="0" applyFill="1" applyBorder="1"/>
    <xf numFmtId="0" fontId="0" fillId="2" borderId="0" xfId="0" applyFill="1"/>
    <xf numFmtId="0" fontId="0" fillId="2" borderId="0" xfId="0" applyFill="1" applyAlignment="1">
      <alignment wrapText="1"/>
    </xf>
    <xf numFmtId="49" fontId="0" fillId="0" borderId="0" xfId="0" applyNumberFormat="1"/>
    <xf numFmtId="7" fontId="1" fillId="0" borderId="0" xfId="0" applyNumberFormat="1" applyFont="1"/>
    <xf numFmtId="0" fontId="1" fillId="0" borderId="0" xfId="0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Fill="1"/>
    <xf numFmtId="0" fontId="0" fillId="0" borderId="0" xfId="0" applyFill="1"/>
    <xf numFmtId="7" fontId="0" fillId="0" borderId="0" xfId="0" applyNumberFormat="1" applyFill="1" applyAlignment="1">
      <alignment horizontal="right"/>
    </xf>
    <xf numFmtId="0" fontId="1" fillId="0" borderId="0" xfId="0" applyFont="1" applyAlignment="1">
      <alignment horizontal="center"/>
    </xf>
    <xf numFmtId="8" fontId="0" fillId="0" borderId="0" xfId="0" applyNumberFormat="1"/>
    <xf numFmtId="7" fontId="0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A4035-4AC1-4CE3-BD82-0A4AA8FBDEF4}">
  <dimension ref="A2:G110"/>
  <sheetViews>
    <sheetView tabSelected="1" workbookViewId="0">
      <selection activeCell="B101" sqref="B101"/>
    </sheetView>
  </sheetViews>
  <sheetFormatPr defaultRowHeight="14.4" x14ac:dyDescent="0.3"/>
  <cols>
    <col min="2" max="2" width="59.33203125" customWidth="1"/>
    <col min="3" max="3" width="16.33203125" customWidth="1"/>
    <col min="4" max="4" width="25" customWidth="1"/>
  </cols>
  <sheetData>
    <row r="2" spans="1:4" x14ac:dyDescent="0.3">
      <c r="A2" s="9"/>
      <c r="B2" s="9" t="s">
        <v>222</v>
      </c>
      <c r="C2" s="9" t="s">
        <v>223</v>
      </c>
      <c r="D2" s="9" t="s">
        <v>224</v>
      </c>
    </row>
    <row r="3" spans="1:4" x14ac:dyDescent="0.3">
      <c r="A3" s="12" t="s">
        <v>196</v>
      </c>
      <c r="B3" s="12" t="s">
        <v>197</v>
      </c>
      <c r="C3" s="12" t="s">
        <v>198</v>
      </c>
      <c r="D3" s="1">
        <v>41599.83</v>
      </c>
    </row>
    <row r="4" spans="1:4" x14ac:dyDescent="0.3">
      <c r="A4" s="12" t="s">
        <v>199</v>
      </c>
      <c r="B4" s="12" t="s">
        <v>200</v>
      </c>
      <c r="C4" s="12" t="s">
        <v>198</v>
      </c>
      <c r="D4" s="1">
        <v>145324.5</v>
      </c>
    </row>
    <row r="5" spans="1:4" x14ac:dyDescent="0.3">
      <c r="A5" s="12" t="s">
        <v>208</v>
      </c>
      <c r="B5" s="12" t="s">
        <v>209</v>
      </c>
      <c r="C5" s="12" t="s">
        <v>210</v>
      </c>
      <c r="D5" s="1">
        <v>4627.26</v>
      </c>
    </row>
    <row r="6" spans="1:4" x14ac:dyDescent="0.3">
      <c r="A6" s="12" t="s">
        <v>211</v>
      </c>
      <c r="B6" s="12" t="s">
        <v>209</v>
      </c>
      <c r="C6" s="12" t="s">
        <v>210</v>
      </c>
      <c r="D6" s="1">
        <v>4627.26</v>
      </c>
    </row>
    <row r="7" spans="1:4" x14ac:dyDescent="0.3">
      <c r="A7" s="12" t="s">
        <v>212</v>
      </c>
      <c r="B7" s="12" t="s">
        <v>209</v>
      </c>
      <c r="C7" s="12" t="s">
        <v>210</v>
      </c>
      <c r="D7" s="1">
        <v>4627.26</v>
      </c>
    </row>
    <row r="8" spans="1:4" x14ac:dyDescent="0.3">
      <c r="A8" s="12" t="s">
        <v>213</v>
      </c>
      <c r="B8" s="12" t="s">
        <v>209</v>
      </c>
      <c r="C8" s="12" t="s">
        <v>210</v>
      </c>
      <c r="D8" s="1">
        <v>4627.26</v>
      </c>
    </row>
    <row r="9" spans="1:4" x14ac:dyDescent="0.3">
      <c r="A9" s="12" t="s">
        <v>219</v>
      </c>
      <c r="B9" s="12" t="s">
        <v>220</v>
      </c>
      <c r="C9" s="12" t="s">
        <v>221</v>
      </c>
      <c r="D9" s="1">
        <v>282777</v>
      </c>
    </row>
    <row r="10" spans="1:4" x14ac:dyDescent="0.3">
      <c r="A10" s="12" t="s">
        <v>454</v>
      </c>
      <c r="B10" s="12" t="s">
        <v>455</v>
      </c>
      <c r="C10" s="12" t="s">
        <v>456</v>
      </c>
      <c r="D10" s="1">
        <v>2894.07</v>
      </c>
    </row>
    <row r="11" spans="1:4" x14ac:dyDescent="0.3">
      <c r="A11" s="12" t="s">
        <v>457</v>
      </c>
      <c r="B11" s="12" t="s">
        <v>455</v>
      </c>
      <c r="C11" s="12" t="s">
        <v>456</v>
      </c>
      <c r="D11" s="1">
        <v>2894.07</v>
      </c>
    </row>
    <row r="12" spans="1:4" x14ac:dyDescent="0.3">
      <c r="A12" s="12" t="s">
        <v>458</v>
      </c>
      <c r="B12" s="12" t="s">
        <v>459</v>
      </c>
      <c r="C12" s="12" t="s">
        <v>456</v>
      </c>
      <c r="D12" s="1">
        <v>2894.07</v>
      </c>
    </row>
    <row r="13" spans="1:4" x14ac:dyDescent="0.3">
      <c r="A13" s="12" t="s">
        <v>460</v>
      </c>
      <c r="B13" s="12" t="s">
        <v>461</v>
      </c>
      <c r="C13" s="12" t="s">
        <v>456</v>
      </c>
      <c r="D13" s="1">
        <v>2894.07</v>
      </c>
    </row>
    <row r="14" spans="1:4" x14ac:dyDescent="0.3">
      <c r="A14" s="12" t="s">
        <v>462</v>
      </c>
      <c r="B14" s="12" t="s">
        <v>463</v>
      </c>
      <c r="C14" s="12" t="s">
        <v>177</v>
      </c>
      <c r="D14" s="1">
        <v>2849.07</v>
      </c>
    </row>
    <row r="15" spans="1:4" x14ac:dyDescent="0.3">
      <c r="A15" s="12" t="s">
        <v>464</v>
      </c>
      <c r="B15" s="12" t="s">
        <v>463</v>
      </c>
      <c r="C15" s="12" t="s">
        <v>177</v>
      </c>
      <c r="D15" s="1">
        <v>2849.07</v>
      </c>
    </row>
    <row r="16" spans="1:4" x14ac:dyDescent="0.3">
      <c r="A16" s="12" t="s">
        <v>465</v>
      </c>
      <c r="B16" s="12" t="s">
        <v>463</v>
      </c>
      <c r="C16" s="12" t="s">
        <v>177</v>
      </c>
      <c r="D16" s="1">
        <v>2849.07</v>
      </c>
    </row>
    <row r="17" spans="1:4" x14ac:dyDescent="0.3">
      <c r="A17" s="12" t="s">
        <v>466</v>
      </c>
      <c r="B17" s="12" t="s">
        <v>467</v>
      </c>
      <c r="C17" s="12" t="s">
        <v>468</v>
      </c>
      <c r="D17" s="1">
        <v>3857.86</v>
      </c>
    </row>
    <row r="18" spans="1:4" x14ac:dyDescent="0.3">
      <c r="A18" s="12" t="s">
        <v>234</v>
      </c>
      <c r="B18" s="12" t="s">
        <v>235</v>
      </c>
      <c r="C18" s="12" t="s">
        <v>227</v>
      </c>
      <c r="D18" s="1">
        <v>2888.09</v>
      </c>
    </row>
    <row r="19" spans="1:4" x14ac:dyDescent="0.3">
      <c r="A19" s="12" t="s">
        <v>469</v>
      </c>
      <c r="B19" s="12" t="s">
        <v>470</v>
      </c>
      <c r="C19" s="12" t="s">
        <v>227</v>
      </c>
      <c r="D19" s="1">
        <v>2858.56</v>
      </c>
    </row>
    <row r="20" spans="1:4" x14ac:dyDescent="0.3">
      <c r="A20" s="12" t="s">
        <v>228</v>
      </c>
      <c r="B20" s="12" t="s">
        <v>229</v>
      </c>
      <c r="C20" s="12" t="s">
        <v>180</v>
      </c>
      <c r="D20" s="1">
        <v>9421.7999999999993</v>
      </c>
    </row>
    <row r="21" spans="1:4" x14ac:dyDescent="0.3">
      <c r="A21" s="12" t="s">
        <v>255</v>
      </c>
      <c r="B21" s="12" t="s">
        <v>240</v>
      </c>
      <c r="C21" s="12" t="s">
        <v>241</v>
      </c>
      <c r="D21" s="1">
        <v>2965.75</v>
      </c>
    </row>
    <row r="22" spans="1:4" x14ac:dyDescent="0.3">
      <c r="A22" s="12" t="s">
        <v>254</v>
      </c>
      <c r="B22" s="12" t="s">
        <v>240</v>
      </c>
      <c r="C22" s="12" t="s">
        <v>241</v>
      </c>
      <c r="D22" s="1">
        <v>2965.76</v>
      </c>
    </row>
    <row r="23" spans="1:4" x14ac:dyDescent="0.3">
      <c r="A23" s="12" t="s">
        <v>253</v>
      </c>
      <c r="B23" s="12" t="s">
        <v>240</v>
      </c>
      <c r="C23" s="12" t="s">
        <v>241</v>
      </c>
      <c r="D23" s="1">
        <v>2965.75</v>
      </c>
    </row>
    <row r="24" spans="1:4" x14ac:dyDescent="0.3">
      <c r="A24" s="12" t="s">
        <v>258</v>
      </c>
      <c r="B24" s="12" t="s">
        <v>240</v>
      </c>
      <c r="C24" s="12" t="s">
        <v>241</v>
      </c>
      <c r="D24" s="1">
        <v>2965.75</v>
      </c>
    </row>
    <row r="25" spans="1:4" x14ac:dyDescent="0.3">
      <c r="A25" s="12" t="s">
        <v>257</v>
      </c>
      <c r="B25" s="12" t="s">
        <v>240</v>
      </c>
      <c r="C25" s="12" t="s">
        <v>241</v>
      </c>
      <c r="D25" s="1">
        <v>2965.75</v>
      </c>
    </row>
    <row r="26" spans="1:4" x14ac:dyDescent="0.3">
      <c r="A26" s="12" t="s">
        <v>242</v>
      </c>
      <c r="B26" s="12" t="s">
        <v>240</v>
      </c>
      <c r="C26" s="12" t="s">
        <v>241</v>
      </c>
      <c r="D26" s="1">
        <v>2965.75</v>
      </c>
    </row>
    <row r="27" spans="1:4" x14ac:dyDescent="0.3">
      <c r="A27" s="12" t="s">
        <v>243</v>
      </c>
      <c r="B27" s="12" t="s">
        <v>240</v>
      </c>
      <c r="C27" s="12" t="s">
        <v>241</v>
      </c>
      <c r="D27" s="1">
        <v>2965.75</v>
      </c>
    </row>
    <row r="28" spans="1:4" x14ac:dyDescent="0.3">
      <c r="A28" s="12" t="s">
        <v>239</v>
      </c>
      <c r="B28" s="12" t="s">
        <v>240</v>
      </c>
      <c r="C28" s="12" t="s">
        <v>241</v>
      </c>
      <c r="D28" s="1">
        <v>2965.75</v>
      </c>
    </row>
    <row r="29" spans="1:4" x14ac:dyDescent="0.3">
      <c r="A29" s="12" t="s">
        <v>260</v>
      </c>
      <c r="B29" s="12" t="s">
        <v>240</v>
      </c>
      <c r="C29" s="12" t="s">
        <v>241</v>
      </c>
      <c r="D29" s="1">
        <v>2965.75</v>
      </c>
    </row>
    <row r="30" spans="1:4" x14ac:dyDescent="0.3">
      <c r="A30" s="12" t="s">
        <v>256</v>
      </c>
      <c r="B30" s="12" t="s">
        <v>240</v>
      </c>
      <c r="C30" s="12" t="s">
        <v>241</v>
      </c>
      <c r="D30" s="1">
        <v>2965.75</v>
      </c>
    </row>
    <row r="31" spans="1:4" x14ac:dyDescent="0.3">
      <c r="A31" s="12" t="s">
        <v>246</v>
      </c>
      <c r="B31" s="12" t="s">
        <v>247</v>
      </c>
      <c r="C31" s="12" t="s">
        <v>186</v>
      </c>
      <c r="D31" s="1">
        <v>4473.76</v>
      </c>
    </row>
    <row r="32" spans="1:4" x14ac:dyDescent="0.3">
      <c r="A32" s="12" t="s">
        <v>251</v>
      </c>
      <c r="B32" s="12" t="s">
        <v>252</v>
      </c>
      <c r="C32" s="12" t="s">
        <v>186</v>
      </c>
      <c r="D32" s="1">
        <v>2843.48</v>
      </c>
    </row>
    <row r="33" spans="1:4" x14ac:dyDescent="0.3">
      <c r="A33" s="12" t="s">
        <v>244</v>
      </c>
      <c r="B33" s="12" t="s">
        <v>245</v>
      </c>
      <c r="C33" s="12" t="s">
        <v>186</v>
      </c>
      <c r="D33" s="1">
        <v>4473.76</v>
      </c>
    </row>
    <row r="34" spans="1:4" x14ac:dyDescent="0.3">
      <c r="A34" s="12" t="s">
        <v>249</v>
      </c>
      <c r="B34" s="12" t="s">
        <v>250</v>
      </c>
      <c r="C34" s="12" t="s">
        <v>186</v>
      </c>
      <c r="D34" s="1">
        <v>4473.75</v>
      </c>
    </row>
    <row r="35" spans="1:4" x14ac:dyDescent="0.3">
      <c r="A35" s="12" t="s">
        <v>248</v>
      </c>
      <c r="B35" s="12" t="s">
        <v>245</v>
      </c>
      <c r="C35" s="12" t="s">
        <v>186</v>
      </c>
      <c r="D35" s="1">
        <v>4473.75</v>
      </c>
    </row>
    <row r="36" spans="1:4" x14ac:dyDescent="0.3">
      <c r="A36" s="12" t="s">
        <v>236</v>
      </c>
      <c r="B36" s="12" t="s">
        <v>237</v>
      </c>
      <c r="C36" s="12" t="s">
        <v>238</v>
      </c>
      <c r="D36" s="1">
        <v>3373.98</v>
      </c>
    </row>
    <row r="37" spans="1:4" x14ac:dyDescent="0.3">
      <c r="A37" s="12" t="s">
        <v>352</v>
      </c>
      <c r="B37" s="12" t="s">
        <v>348</v>
      </c>
      <c r="C37" s="12" t="s">
        <v>349</v>
      </c>
      <c r="D37" s="1">
        <v>2367.75</v>
      </c>
    </row>
    <row r="38" spans="1:4" x14ac:dyDescent="0.3">
      <c r="A38" s="12" t="s">
        <v>347</v>
      </c>
      <c r="B38" s="12" t="s">
        <v>348</v>
      </c>
      <c r="C38" s="12" t="s">
        <v>349</v>
      </c>
      <c r="D38" s="1">
        <v>2367.75</v>
      </c>
    </row>
    <row r="39" spans="1:4" x14ac:dyDescent="0.3">
      <c r="A39" s="12" t="s">
        <v>353</v>
      </c>
      <c r="B39" s="12" t="s">
        <v>348</v>
      </c>
      <c r="C39" s="12" t="s">
        <v>349</v>
      </c>
      <c r="D39" s="1">
        <v>2367.75</v>
      </c>
    </row>
    <row r="40" spans="1:4" x14ac:dyDescent="0.3">
      <c r="A40" s="12" t="s">
        <v>351</v>
      </c>
      <c r="B40" s="12" t="s">
        <v>348</v>
      </c>
      <c r="C40" s="12" t="s">
        <v>349</v>
      </c>
      <c r="D40" s="1">
        <v>2367.75</v>
      </c>
    </row>
    <row r="41" spans="1:4" x14ac:dyDescent="0.3">
      <c r="A41" s="12" t="s">
        <v>350</v>
      </c>
      <c r="B41" s="12" t="s">
        <v>348</v>
      </c>
      <c r="C41" s="12" t="s">
        <v>349</v>
      </c>
      <c r="D41" s="1">
        <v>2367.75</v>
      </c>
    </row>
    <row r="42" spans="1:4" x14ac:dyDescent="0.3">
      <c r="A42" s="12" t="s">
        <v>355</v>
      </c>
      <c r="B42" s="12" t="s">
        <v>348</v>
      </c>
      <c r="C42" s="12" t="s">
        <v>349</v>
      </c>
      <c r="D42" s="1">
        <v>2367.75</v>
      </c>
    </row>
    <row r="43" spans="1:4" x14ac:dyDescent="0.3">
      <c r="A43" s="12" t="s">
        <v>357</v>
      </c>
      <c r="B43" s="12" t="s">
        <v>348</v>
      </c>
      <c r="C43" s="12" t="s">
        <v>349</v>
      </c>
      <c r="D43" s="1">
        <v>2367.75</v>
      </c>
    </row>
    <row r="44" spans="1:4" x14ac:dyDescent="0.3">
      <c r="A44" s="12" t="s">
        <v>358</v>
      </c>
      <c r="B44" s="12" t="s">
        <v>348</v>
      </c>
      <c r="C44" s="12" t="s">
        <v>349</v>
      </c>
      <c r="D44" s="1">
        <v>2367.75</v>
      </c>
    </row>
    <row r="45" spans="1:4" x14ac:dyDescent="0.3">
      <c r="A45" s="12" t="s">
        <v>356</v>
      </c>
      <c r="B45" s="12" t="s">
        <v>348</v>
      </c>
      <c r="C45" s="12" t="s">
        <v>349</v>
      </c>
      <c r="D45" s="1">
        <v>2367.75</v>
      </c>
    </row>
    <row r="46" spans="1:4" x14ac:dyDescent="0.3">
      <c r="A46" s="12" t="s">
        <v>354</v>
      </c>
      <c r="B46" s="12" t="s">
        <v>348</v>
      </c>
      <c r="C46" s="12" t="s">
        <v>349</v>
      </c>
      <c r="D46" s="1">
        <v>2367.75</v>
      </c>
    </row>
    <row r="47" spans="1:4" x14ac:dyDescent="0.3">
      <c r="A47" s="12" t="s">
        <v>359</v>
      </c>
      <c r="B47" s="12" t="s">
        <v>360</v>
      </c>
      <c r="C47" s="12" t="s">
        <v>361</v>
      </c>
      <c r="D47" s="1">
        <v>3075</v>
      </c>
    </row>
    <row r="48" spans="1:4" x14ac:dyDescent="0.3">
      <c r="A48" s="12" t="s">
        <v>471</v>
      </c>
      <c r="B48" s="12" t="s">
        <v>472</v>
      </c>
      <c r="C48" s="12" t="s">
        <v>473</v>
      </c>
      <c r="D48" s="1">
        <v>1803.31</v>
      </c>
    </row>
    <row r="49" spans="1:4" x14ac:dyDescent="0.3">
      <c r="A49" s="12" t="s">
        <v>474</v>
      </c>
      <c r="B49" s="12" t="s">
        <v>472</v>
      </c>
      <c r="C49" s="12" t="s">
        <v>473</v>
      </c>
      <c r="D49" s="1">
        <v>1803.31</v>
      </c>
    </row>
    <row r="50" spans="1:4" x14ac:dyDescent="0.3">
      <c r="A50" s="12" t="s">
        <v>475</v>
      </c>
      <c r="B50" s="12" t="s">
        <v>472</v>
      </c>
      <c r="C50" s="12" t="s">
        <v>473</v>
      </c>
      <c r="D50" s="1">
        <v>1803.31</v>
      </c>
    </row>
    <row r="51" spans="1:4" x14ac:dyDescent="0.3">
      <c r="A51" s="12" t="s">
        <v>476</v>
      </c>
      <c r="B51" s="12" t="s">
        <v>472</v>
      </c>
      <c r="C51" s="12" t="s">
        <v>473</v>
      </c>
      <c r="D51" s="1">
        <v>1803.31</v>
      </c>
    </row>
    <row r="52" spans="1:4" x14ac:dyDescent="0.3">
      <c r="A52" s="12" t="s">
        <v>477</v>
      </c>
      <c r="B52" s="12" t="s">
        <v>472</v>
      </c>
      <c r="C52" s="12" t="s">
        <v>473</v>
      </c>
      <c r="D52" s="1">
        <v>1803.31</v>
      </c>
    </row>
    <row r="53" spans="1:4" x14ac:dyDescent="0.3">
      <c r="A53" s="12" t="s">
        <v>478</v>
      </c>
      <c r="B53" s="12" t="s">
        <v>472</v>
      </c>
      <c r="C53" s="12" t="s">
        <v>473</v>
      </c>
      <c r="D53" s="1">
        <v>1803.31</v>
      </c>
    </row>
    <row r="54" spans="1:4" x14ac:dyDescent="0.3">
      <c r="A54" s="12" t="s">
        <v>479</v>
      </c>
      <c r="B54" s="12" t="s">
        <v>472</v>
      </c>
      <c r="C54" s="12" t="s">
        <v>473</v>
      </c>
      <c r="D54" s="1">
        <v>1803.31</v>
      </c>
    </row>
    <row r="55" spans="1:4" x14ac:dyDescent="0.3">
      <c r="A55" s="12" t="s">
        <v>480</v>
      </c>
      <c r="B55" s="12" t="s">
        <v>472</v>
      </c>
      <c r="C55" s="12" t="s">
        <v>473</v>
      </c>
      <c r="D55" s="1">
        <v>1803.31</v>
      </c>
    </row>
    <row r="56" spans="1:4" x14ac:dyDescent="0.3">
      <c r="A56" s="12" t="s">
        <v>362</v>
      </c>
      <c r="B56" s="12" t="s">
        <v>363</v>
      </c>
      <c r="C56" s="12" t="s">
        <v>364</v>
      </c>
      <c r="D56" s="1">
        <v>4489.5</v>
      </c>
    </row>
    <row r="57" spans="1:4" x14ac:dyDescent="0.3">
      <c r="A57" s="12" t="s">
        <v>384</v>
      </c>
      <c r="B57" s="12" t="s">
        <v>385</v>
      </c>
      <c r="C57" s="12" t="s">
        <v>367</v>
      </c>
      <c r="D57" s="1">
        <v>2078.08</v>
      </c>
    </row>
    <row r="58" spans="1:4" x14ac:dyDescent="0.3">
      <c r="A58" s="12" t="s">
        <v>397</v>
      </c>
      <c r="B58" s="12" t="s">
        <v>385</v>
      </c>
      <c r="C58" s="12" t="s">
        <v>367</v>
      </c>
      <c r="D58" s="1">
        <v>2078.09</v>
      </c>
    </row>
    <row r="59" spans="1:4" x14ac:dyDescent="0.3">
      <c r="A59" s="12" t="s">
        <v>388</v>
      </c>
      <c r="B59" s="12" t="s">
        <v>385</v>
      </c>
      <c r="C59" s="12" t="s">
        <v>367</v>
      </c>
      <c r="D59" s="1">
        <v>2078.09</v>
      </c>
    </row>
    <row r="60" spans="1:4" x14ac:dyDescent="0.3">
      <c r="A60" s="12" t="s">
        <v>404</v>
      </c>
      <c r="B60" s="12" t="s">
        <v>405</v>
      </c>
      <c r="C60" s="12" t="s">
        <v>311</v>
      </c>
      <c r="D60" s="1">
        <v>6285</v>
      </c>
    </row>
    <row r="61" spans="1:4" x14ac:dyDescent="0.3">
      <c r="A61" s="12" t="s">
        <v>481</v>
      </c>
      <c r="B61" s="12" t="s">
        <v>482</v>
      </c>
      <c r="C61" s="12" t="s">
        <v>417</v>
      </c>
      <c r="D61" s="1">
        <v>2904.88</v>
      </c>
    </row>
    <row r="62" spans="1:4" x14ac:dyDescent="0.3">
      <c r="A62" s="12" t="s">
        <v>483</v>
      </c>
      <c r="B62" s="12" t="s">
        <v>484</v>
      </c>
      <c r="C62" s="12" t="s">
        <v>417</v>
      </c>
      <c r="D62" s="1">
        <v>9957.8799999999992</v>
      </c>
    </row>
    <row r="63" spans="1:4" x14ac:dyDescent="0.3">
      <c r="A63" s="12" t="s">
        <v>485</v>
      </c>
      <c r="B63" s="12" t="s">
        <v>486</v>
      </c>
      <c r="C63" s="12" t="s">
        <v>487</v>
      </c>
      <c r="D63" s="1">
        <v>8733</v>
      </c>
    </row>
    <row r="64" spans="1:4" x14ac:dyDescent="0.3">
      <c r="A64" s="12" t="s">
        <v>488</v>
      </c>
      <c r="B64" s="12" t="s">
        <v>486</v>
      </c>
      <c r="C64" s="12" t="s">
        <v>487</v>
      </c>
      <c r="D64" s="1">
        <v>8733</v>
      </c>
    </row>
    <row r="65" spans="1:7" x14ac:dyDescent="0.3">
      <c r="A65" s="12" t="s">
        <v>489</v>
      </c>
      <c r="B65" s="12" t="s">
        <v>486</v>
      </c>
      <c r="C65" s="12" t="s">
        <v>487</v>
      </c>
      <c r="D65" s="1">
        <v>8733</v>
      </c>
    </row>
    <row r="66" spans="1:7" x14ac:dyDescent="0.3">
      <c r="A66" s="12" t="s">
        <v>490</v>
      </c>
      <c r="B66" s="12" t="s">
        <v>486</v>
      </c>
      <c r="C66" s="12" t="s">
        <v>487</v>
      </c>
      <c r="D66" s="1">
        <v>8733</v>
      </c>
    </row>
    <row r="67" spans="1:7" x14ac:dyDescent="0.3">
      <c r="A67" s="12" t="s">
        <v>491</v>
      </c>
      <c r="B67" s="12" t="s">
        <v>486</v>
      </c>
      <c r="C67" s="12" t="s">
        <v>487</v>
      </c>
      <c r="D67" s="1">
        <v>8733</v>
      </c>
    </row>
    <row r="68" spans="1:7" x14ac:dyDescent="0.3">
      <c r="A68" s="12" t="s">
        <v>492</v>
      </c>
      <c r="B68" s="12" t="s">
        <v>486</v>
      </c>
      <c r="C68" s="12" t="s">
        <v>487</v>
      </c>
      <c r="D68" s="1">
        <v>8733</v>
      </c>
    </row>
    <row r="69" spans="1:7" x14ac:dyDescent="0.3">
      <c r="A69" s="12" t="s">
        <v>493</v>
      </c>
      <c r="B69" s="12" t="s">
        <v>486</v>
      </c>
      <c r="C69" s="12" t="s">
        <v>487</v>
      </c>
      <c r="D69" s="1">
        <v>8733</v>
      </c>
    </row>
    <row r="70" spans="1:7" x14ac:dyDescent="0.3">
      <c r="A70" s="12" t="s">
        <v>494</v>
      </c>
      <c r="B70" s="12" t="s">
        <v>486</v>
      </c>
      <c r="C70" s="12" t="s">
        <v>487</v>
      </c>
      <c r="D70" s="1">
        <v>8733</v>
      </c>
    </row>
    <row r="71" spans="1:7" x14ac:dyDescent="0.3">
      <c r="A71" s="12" t="s">
        <v>495</v>
      </c>
      <c r="B71" s="12" t="s">
        <v>486</v>
      </c>
      <c r="C71" s="12" t="s">
        <v>487</v>
      </c>
      <c r="D71" s="1">
        <v>8733</v>
      </c>
    </row>
    <row r="72" spans="1:7" x14ac:dyDescent="0.3">
      <c r="A72" s="12" t="s">
        <v>496</v>
      </c>
      <c r="B72" s="12" t="s">
        <v>486</v>
      </c>
      <c r="C72" s="12" t="s">
        <v>487</v>
      </c>
      <c r="D72" s="1">
        <v>8733</v>
      </c>
    </row>
    <row r="73" spans="1:7" x14ac:dyDescent="0.3">
      <c r="A73" s="12" t="s">
        <v>497</v>
      </c>
      <c r="B73" s="12" t="s">
        <v>486</v>
      </c>
      <c r="C73" s="12" t="s">
        <v>487</v>
      </c>
      <c r="D73" s="1">
        <v>8733</v>
      </c>
    </row>
    <row r="74" spans="1:7" x14ac:dyDescent="0.3">
      <c r="A74" s="12" t="s">
        <v>498</v>
      </c>
      <c r="B74" s="12" t="s">
        <v>486</v>
      </c>
      <c r="C74" s="12" t="s">
        <v>487</v>
      </c>
      <c r="D74" s="1">
        <v>8733</v>
      </c>
    </row>
    <row r="75" spans="1:7" x14ac:dyDescent="0.3">
      <c r="A75" s="12" t="s">
        <v>499</v>
      </c>
      <c r="B75" s="12" t="s">
        <v>486</v>
      </c>
      <c r="C75" s="12" t="s">
        <v>487</v>
      </c>
      <c r="D75" s="1">
        <v>8733</v>
      </c>
    </row>
    <row r="76" spans="1:7" x14ac:dyDescent="0.3">
      <c r="A76" s="12" t="s">
        <v>500</v>
      </c>
      <c r="B76" s="12" t="s">
        <v>486</v>
      </c>
      <c r="C76" s="12" t="s">
        <v>487</v>
      </c>
      <c r="D76" s="1">
        <v>8733</v>
      </c>
    </row>
    <row r="77" spans="1:7" x14ac:dyDescent="0.3">
      <c r="A77" s="12" t="s">
        <v>501</v>
      </c>
      <c r="B77" s="12" t="s">
        <v>486</v>
      </c>
      <c r="C77" s="12" t="s">
        <v>487</v>
      </c>
      <c r="D77" s="1">
        <v>8733</v>
      </c>
    </row>
    <row r="78" spans="1:7" x14ac:dyDescent="0.3">
      <c r="A78" s="12" t="s">
        <v>502</v>
      </c>
      <c r="B78" s="12" t="s">
        <v>503</v>
      </c>
      <c r="C78" s="12" t="s">
        <v>443</v>
      </c>
      <c r="D78" s="1">
        <v>2435.4</v>
      </c>
    </row>
    <row r="79" spans="1:7" x14ac:dyDescent="0.3">
      <c r="A79" s="12" t="s">
        <v>555</v>
      </c>
      <c r="B79" s="12" t="s">
        <v>556</v>
      </c>
      <c r="C79" s="12" t="s">
        <v>557</v>
      </c>
      <c r="D79" s="1">
        <v>72217</v>
      </c>
      <c r="E79" s="1"/>
      <c r="F79" s="1"/>
      <c r="G79" s="12"/>
    </row>
    <row r="80" spans="1:7" x14ac:dyDescent="0.3">
      <c r="A80" s="12" t="s">
        <v>558</v>
      </c>
      <c r="B80" s="12" t="s">
        <v>559</v>
      </c>
      <c r="C80" s="12" t="s">
        <v>560</v>
      </c>
      <c r="D80" s="1">
        <v>17232.419999999998</v>
      </c>
      <c r="E80" s="1"/>
      <c r="F80" s="1"/>
      <c r="G80" s="12"/>
    </row>
    <row r="81" spans="1:7" x14ac:dyDescent="0.3">
      <c r="A81" s="12" t="s">
        <v>561</v>
      </c>
      <c r="B81" s="12" t="s">
        <v>562</v>
      </c>
      <c r="C81" s="12" t="s">
        <v>563</v>
      </c>
      <c r="D81" s="1">
        <v>132943.89000000001</v>
      </c>
      <c r="E81" s="1"/>
      <c r="F81" s="1"/>
      <c r="G81" s="12"/>
    </row>
    <row r="82" spans="1:7" x14ac:dyDescent="0.3">
      <c r="A82" s="12" t="s">
        <v>564</v>
      </c>
      <c r="B82" s="12" t="s">
        <v>565</v>
      </c>
      <c r="C82" s="12" t="s">
        <v>566</v>
      </c>
      <c r="D82" s="1">
        <v>35670</v>
      </c>
      <c r="E82" s="1"/>
      <c r="F82" s="1"/>
      <c r="G82" s="12"/>
    </row>
    <row r="83" spans="1:7" x14ac:dyDescent="0.3">
      <c r="A83" s="12" t="s">
        <v>567</v>
      </c>
      <c r="B83" s="12" t="s">
        <v>568</v>
      </c>
      <c r="C83" s="12" t="s">
        <v>566</v>
      </c>
      <c r="D83" s="1">
        <v>15744</v>
      </c>
      <c r="E83" s="1"/>
      <c r="F83" s="1"/>
      <c r="G83" s="12"/>
    </row>
    <row r="84" spans="1:7" x14ac:dyDescent="0.3">
      <c r="A84" s="12" t="s">
        <v>569</v>
      </c>
      <c r="B84" s="12" t="s">
        <v>570</v>
      </c>
      <c r="C84" s="12" t="s">
        <v>571</v>
      </c>
      <c r="D84" s="1">
        <v>182040</v>
      </c>
      <c r="E84" s="1"/>
      <c r="F84" s="1"/>
      <c r="G84" s="12"/>
    </row>
    <row r="85" spans="1:7" x14ac:dyDescent="0.3">
      <c r="A85" s="12" t="s">
        <v>572</v>
      </c>
      <c r="B85" s="12" t="s">
        <v>573</v>
      </c>
      <c r="C85" s="12" t="s">
        <v>308</v>
      </c>
      <c r="D85" s="1">
        <v>178000</v>
      </c>
      <c r="E85" s="1"/>
      <c r="F85" s="1"/>
      <c r="G85" s="12"/>
    </row>
    <row r="86" spans="1:7" x14ac:dyDescent="0.3">
      <c r="A86" s="12" t="s">
        <v>574</v>
      </c>
      <c r="B86" s="12" t="s">
        <v>575</v>
      </c>
      <c r="C86" s="12" t="s">
        <v>563</v>
      </c>
      <c r="D86" s="1">
        <v>26616.73</v>
      </c>
    </row>
    <row r="87" spans="1:7" x14ac:dyDescent="0.3">
      <c r="A87" s="12" t="s">
        <v>576</v>
      </c>
      <c r="B87" s="12" t="s">
        <v>577</v>
      </c>
      <c r="C87" s="12" t="s">
        <v>566</v>
      </c>
      <c r="D87" s="1">
        <v>13530</v>
      </c>
    </row>
    <row r="88" spans="1:7" x14ac:dyDescent="0.3">
      <c r="A88" s="12" t="s">
        <v>578</v>
      </c>
      <c r="B88" s="12" t="s">
        <v>579</v>
      </c>
      <c r="C88" s="12" t="s">
        <v>417</v>
      </c>
      <c r="D88" s="1">
        <v>15906</v>
      </c>
    </row>
    <row r="89" spans="1:7" x14ac:dyDescent="0.3">
      <c r="A89" s="12" t="s">
        <v>580</v>
      </c>
      <c r="B89" s="12" t="s">
        <v>579</v>
      </c>
      <c r="C89" s="12" t="s">
        <v>417</v>
      </c>
      <c r="D89" s="1">
        <v>15906</v>
      </c>
    </row>
    <row r="90" spans="1:7" x14ac:dyDescent="0.3">
      <c r="A90" s="12" t="s">
        <v>581</v>
      </c>
      <c r="B90" s="12" t="s">
        <v>582</v>
      </c>
      <c r="C90" s="12" t="s">
        <v>417</v>
      </c>
      <c r="D90" s="1">
        <v>163774.5</v>
      </c>
    </row>
    <row r="91" spans="1:7" x14ac:dyDescent="0.3">
      <c r="A91" s="12" t="s">
        <v>583</v>
      </c>
      <c r="B91" s="12" t="s">
        <v>582</v>
      </c>
      <c r="C91" s="12" t="s">
        <v>417</v>
      </c>
      <c r="D91" s="1">
        <v>163774.5</v>
      </c>
    </row>
    <row r="92" spans="1:7" x14ac:dyDescent="0.3">
      <c r="A92" s="12" t="s">
        <v>584</v>
      </c>
      <c r="B92" s="12" t="s">
        <v>582</v>
      </c>
      <c r="C92" s="12" t="s">
        <v>417</v>
      </c>
      <c r="D92" s="1">
        <v>163774.5</v>
      </c>
    </row>
    <row r="93" spans="1:7" x14ac:dyDescent="0.3">
      <c r="A93" s="12" t="s">
        <v>585</v>
      </c>
      <c r="B93" s="12" t="s">
        <v>586</v>
      </c>
      <c r="C93" s="12" t="s">
        <v>417</v>
      </c>
      <c r="D93" s="1">
        <v>35116.5</v>
      </c>
    </row>
    <row r="94" spans="1:7" x14ac:dyDescent="0.3">
      <c r="A94" s="12" t="s">
        <v>587</v>
      </c>
      <c r="B94" s="12" t="s">
        <v>586</v>
      </c>
      <c r="C94" s="12" t="s">
        <v>417</v>
      </c>
      <c r="D94" s="1">
        <v>35116.5</v>
      </c>
    </row>
    <row r="95" spans="1:7" x14ac:dyDescent="0.3">
      <c r="A95" s="12" t="s">
        <v>588</v>
      </c>
      <c r="B95" s="12" t="s">
        <v>586</v>
      </c>
      <c r="C95" s="12" t="s">
        <v>417</v>
      </c>
      <c r="D95" s="1">
        <v>35116.5</v>
      </c>
    </row>
    <row r="96" spans="1:7" x14ac:dyDescent="0.3">
      <c r="A96" s="12" t="s">
        <v>589</v>
      </c>
      <c r="B96" s="12" t="s">
        <v>586</v>
      </c>
      <c r="C96" s="12" t="s">
        <v>417</v>
      </c>
      <c r="D96" s="1">
        <v>35116.5</v>
      </c>
    </row>
    <row r="97" spans="1:4" x14ac:dyDescent="0.3">
      <c r="A97" s="12" t="s">
        <v>590</v>
      </c>
      <c r="B97" s="12" t="s">
        <v>586</v>
      </c>
      <c r="C97" s="12" t="s">
        <v>417</v>
      </c>
      <c r="D97" s="1">
        <v>35116.5</v>
      </c>
    </row>
    <row r="98" spans="1:4" x14ac:dyDescent="0.3">
      <c r="A98" t="s">
        <v>591</v>
      </c>
      <c r="B98" t="s">
        <v>586</v>
      </c>
      <c r="C98" t="s">
        <v>417</v>
      </c>
      <c r="D98" s="21">
        <v>35116.5</v>
      </c>
    </row>
    <row r="99" spans="1:4" x14ac:dyDescent="0.3">
      <c r="A99" t="s">
        <v>592</v>
      </c>
      <c r="B99" t="s">
        <v>593</v>
      </c>
      <c r="C99" t="s">
        <v>487</v>
      </c>
      <c r="D99" s="20">
        <v>49200</v>
      </c>
    </row>
    <row r="100" spans="1:4" x14ac:dyDescent="0.3">
      <c r="A100" t="s">
        <v>594</v>
      </c>
      <c r="B100" t="s">
        <v>593</v>
      </c>
      <c r="C100" t="s">
        <v>487</v>
      </c>
      <c r="D100" s="20">
        <v>49200</v>
      </c>
    </row>
    <row r="101" spans="1:4" x14ac:dyDescent="0.3">
      <c r="A101" t="s">
        <v>595</v>
      </c>
      <c r="B101" t="s">
        <v>593</v>
      </c>
      <c r="C101" t="s">
        <v>487</v>
      </c>
      <c r="D101" s="20">
        <v>49200</v>
      </c>
    </row>
    <row r="102" spans="1:4" x14ac:dyDescent="0.3">
      <c r="A102" t="s">
        <v>596</v>
      </c>
      <c r="B102" t="s">
        <v>593</v>
      </c>
      <c r="C102" t="s">
        <v>487</v>
      </c>
      <c r="D102" s="20">
        <v>49200</v>
      </c>
    </row>
    <row r="103" spans="1:4" x14ac:dyDescent="0.3">
      <c r="A103" t="s">
        <v>597</v>
      </c>
      <c r="B103" t="s">
        <v>598</v>
      </c>
      <c r="C103" t="s">
        <v>431</v>
      </c>
      <c r="D103">
        <v>162123.84</v>
      </c>
    </row>
    <row r="104" spans="1:4" x14ac:dyDescent="0.3">
      <c r="A104" t="s">
        <v>599</v>
      </c>
      <c r="B104" t="s">
        <v>598</v>
      </c>
      <c r="C104" t="s">
        <v>431</v>
      </c>
      <c r="D104">
        <v>162123.84</v>
      </c>
    </row>
    <row r="105" spans="1:4" x14ac:dyDescent="0.3">
      <c r="A105" t="s">
        <v>600</v>
      </c>
      <c r="B105" t="s">
        <v>601</v>
      </c>
      <c r="C105" t="s">
        <v>431</v>
      </c>
      <c r="D105">
        <v>37346.49</v>
      </c>
    </row>
    <row r="106" spans="1:4" x14ac:dyDescent="0.3">
      <c r="A106" t="s">
        <v>602</v>
      </c>
      <c r="B106" t="s">
        <v>601</v>
      </c>
      <c r="C106" t="s">
        <v>431</v>
      </c>
      <c r="D106">
        <v>37346.49</v>
      </c>
    </row>
    <row r="107" spans="1:4" x14ac:dyDescent="0.3">
      <c r="A107" t="s">
        <v>603</v>
      </c>
      <c r="B107" t="s">
        <v>604</v>
      </c>
      <c r="C107" t="s">
        <v>431</v>
      </c>
      <c r="D107">
        <v>86029.89</v>
      </c>
    </row>
    <row r="108" spans="1:4" x14ac:dyDescent="0.3">
      <c r="A108" t="s">
        <v>605</v>
      </c>
      <c r="B108" t="s">
        <v>604</v>
      </c>
      <c r="C108" t="s">
        <v>431</v>
      </c>
      <c r="D108">
        <v>86029.89</v>
      </c>
    </row>
    <row r="109" spans="1:4" x14ac:dyDescent="0.3">
      <c r="A109" t="s">
        <v>606</v>
      </c>
      <c r="B109" t="s">
        <v>607</v>
      </c>
      <c r="C109" t="s">
        <v>449</v>
      </c>
      <c r="D109">
        <v>35057.620000000003</v>
      </c>
    </row>
    <row r="110" spans="1:4" x14ac:dyDescent="0.3">
      <c r="D110" s="13">
        <f>SUM(D3:D109)</f>
        <v>2996297.6600000011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7EB10-7F3C-4422-9A8B-186189020169}">
  <dimension ref="A3:D52"/>
  <sheetViews>
    <sheetView topLeftCell="A40" workbookViewId="0">
      <selection activeCell="E60" sqref="E60"/>
    </sheetView>
  </sheetViews>
  <sheetFormatPr defaultRowHeight="14.4" x14ac:dyDescent="0.3"/>
  <cols>
    <col min="1" max="1" width="23.88671875" customWidth="1"/>
    <col min="2" max="2" width="57.88671875" customWidth="1"/>
    <col min="3" max="3" width="17.77734375" customWidth="1"/>
    <col min="4" max="4" width="25.44140625" customWidth="1"/>
  </cols>
  <sheetData>
    <row r="3" spans="1:4" x14ac:dyDescent="0.3">
      <c r="A3" s="9" t="s">
        <v>1</v>
      </c>
      <c r="B3" s="9" t="s">
        <v>222</v>
      </c>
      <c r="C3" s="9" t="s">
        <v>223</v>
      </c>
      <c r="D3" s="9" t="s">
        <v>224</v>
      </c>
    </row>
    <row r="4" spans="1:4" x14ac:dyDescent="0.3">
      <c r="A4" s="12" t="s">
        <v>193</v>
      </c>
      <c r="B4" s="12" t="s">
        <v>194</v>
      </c>
      <c r="C4" s="12" t="s">
        <v>195</v>
      </c>
      <c r="D4" s="1">
        <v>8235</v>
      </c>
    </row>
    <row r="5" spans="1:4" x14ac:dyDescent="0.3">
      <c r="A5" s="12" t="s">
        <v>504</v>
      </c>
      <c r="B5" s="12" t="s">
        <v>505</v>
      </c>
      <c r="C5" s="12" t="s">
        <v>117</v>
      </c>
      <c r="D5" s="1">
        <v>2902.8</v>
      </c>
    </row>
    <row r="6" spans="1:4" x14ac:dyDescent="0.3">
      <c r="A6" s="12" t="s">
        <v>506</v>
      </c>
      <c r="B6" s="12" t="s">
        <v>507</v>
      </c>
      <c r="C6" s="12" t="s">
        <v>508</v>
      </c>
      <c r="D6" s="1">
        <v>3263.24</v>
      </c>
    </row>
    <row r="7" spans="1:4" x14ac:dyDescent="0.3">
      <c r="A7" s="12" t="s">
        <v>509</v>
      </c>
      <c r="B7" s="12" t="s">
        <v>510</v>
      </c>
      <c r="C7" s="12" t="s">
        <v>456</v>
      </c>
      <c r="D7" s="1">
        <v>3444</v>
      </c>
    </row>
    <row r="8" spans="1:4" x14ac:dyDescent="0.3">
      <c r="A8" s="12" t="s">
        <v>511</v>
      </c>
      <c r="B8" s="12" t="s">
        <v>512</v>
      </c>
      <c r="C8" s="12" t="s">
        <v>468</v>
      </c>
      <c r="D8" s="1">
        <v>2183.87</v>
      </c>
    </row>
    <row r="9" spans="1:4" x14ac:dyDescent="0.3">
      <c r="A9" s="12" t="s">
        <v>513</v>
      </c>
      <c r="B9" s="12" t="s">
        <v>514</v>
      </c>
      <c r="C9" s="12" t="s">
        <v>178</v>
      </c>
      <c r="D9" s="1">
        <v>1439.99</v>
      </c>
    </row>
    <row r="10" spans="1:4" x14ac:dyDescent="0.3">
      <c r="A10" s="12" t="s">
        <v>515</v>
      </c>
      <c r="B10" s="12" t="s">
        <v>516</v>
      </c>
      <c r="C10" s="12" t="s">
        <v>178</v>
      </c>
      <c r="D10" s="1">
        <v>1729.99</v>
      </c>
    </row>
    <row r="11" spans="1:4" x14ac:dyDescent="0.3">
      <c r="A11" s="12" t="s">
        <v>517</v>
      </c>
      <c r="B11" s="12" t="s">
        <v>518</v>
      </c>
      <c r="C11" s="12" t="s">
        <v>178</v>
      </c>
      <c r="D11" s="1">
        <v>1669.99</v>
      </c>
    </row>
    <row r="12" spans="1:4" x14ac:dyDescent="0.3">
      <c r="A12" s="12" t="s">
        <v>230</v>
      </c>
      <c r="B12" s="12" t="s">
        <v>231</v>
      </c>
      <c r="C12" s="12" t="s">
        <v>178</v>
      </c>
      <c r="D12" s="1">
        <v>1419.99</v>
      </c>
    </row>
    <row r="13" spans="1:4" x14ac:dyDescent="0.3">
      <c r="A13" s="12" t="s">
        <v>225</v>
      </c>
      <c r="B13" s="12" t="s">
        <v>226</v>
      </c>
      <c r="C13" s="12" t="s">
        <v>227</v>
      </c>
      <c r="D13" s="1">
        <v>2162.21</v>
      </c>
    </row>
    <row r="14" spans="1:4" x14ac:dyDescent="0.3">
      <c r="A14" s="12" t="s">
        <v>259</v>
      </c>
      <c r="B14" s="12" t="s">
        <v>226</v>
      </c>
      <c r="C14" s="12" t="s">
        <v>227</v>
      </c>
      <c r="D14" s="1">
        <v>2162.21</v>
      </c>
    </row>
    <row r="15" spans="1:4" x14ac:dyDescent="0.3">
      <c r="A15" s="12" t="s">
        <v>232</v>
      </c>
      <c r="B15" s="12" t="s">
        <v>233</v>
      </c>
      <c r="C15" s="12" t="s">
        <v>227</v>
      </c>
      <c r="D15" s="1">
        <v>1705.99</v>
      </c>
    </row>
    <row r="16" spans="1:4" x14ac:dyDescent="0.3">
      <c r="A16" s="12" t="s">
        <v>519</v>
      </c>
      <c r="B16" s="12" t="s">
        <v>520</v>
      </c>
      <c r="C16" s="12" t="s">
        <v>276</v>
      </c>
      <c r="D16" s="1">
        <v>1919.99</v>
      </c>
    </row>
    <row r="17" spans="1:4" x14ac:dyDescent="0.3">
      <c r="A17" s="12" t="s">
        <v>521</v>
      </c>
      <c r="B17" s="12" t="s">
        <v>522</v>
      </c>
      <c r="C17" s="12" t="s">
        <v>276</v>
      </c>
      <c r="D17" s="1">
        <v>1550</v>
      </c>
    </row>
    <row r="18" spans="1:4" x14ac:dyDescent="0.3">
      <c r="A18" s="12" t="s">
        <v>389</v>
      </c>
      <c r="B18" s="12" t="s">
        <v>390</v>
      </c>
      <c r="C18" s="12" t="s">
        <v>367</v>
      </c>
      <c r="D18" s="1">
        <v>1919.99</v>
      </c>
    </row>
    <row r="19" spans="1:4" x14ac:dyDescent="0.3">
      <c r="A19" s="12" t="s">
        <v>400</v>
      </c>
      <c r="B19" s="12" t="s">
        <v>366</v>
      </c>
      <c r="C19" s="12" t="s">
        <v>367</v>
      </c>
      <c r="D19" s="1">
        <v>2234.98</v>
      </c>
    </row>
    <row r="20" spans="1:4" x14ac:dyDescent="0.3">
      <c r="A20" s="12" t="s">
        <v>374</v>
      </c>
      <c r="B20" s="12" t="s">
        <v>366</v>
      </c>
      <c r="C20" s="12" t="s">
        <v>367</v>
      </c>
      <c r="D20" s="1">
        <v>2234.98</v>
      </c>
    </row>
    <row r="21" spans="1:4" x14ac:dyDescent="0.3">
      <c r="A21" s="12" t="s">
        <v>378</v>
      </c>
      <c r="B21" s="12" t="s">
        <v>366</v>
      </c>
      <c r="C21" s="12" t="s">
        <v>367</v>
      </c>
      <c r="D21" s="1">
        <v>2234.98</v>
      </c>
    </row>
    <row r="22" spans="1:4" x14ac:dyDescent="0.3">
      <c r="A22" s="12" t="s">
        <v>395</v>
      </c>
      <c r="B22" s="12" t="s">
        <v>366</v>
      </c>
      <c r="C22" s="12" t="s">
        <v>367</v>
      </c>
      <c r="D22" s="1">
        <v>2234.98</v>
      </c>
    </row>
    <row r="23" spans="1:4" x14ac:dyDescent="0.3">
      <c r="A23" s="12" t="s">
        <v>399</v>
      </c>
      <c r="B23" s="12" t="s">
        <v>366</v>
      </c>
      <c r="C23" s="12" t="s">
        <v>367</v>
      </c>
      <c r="D23" s="1">
        <v>2234.98</v>
      </c>
    </row>
    <row r="24" spans="1:4" x14ac:dyDescent="0.3">
      <c r="A24" s="12" t="s">
        <v>386</v>
      </c>
      <c r="B24" s="12" t="s">
        <v>387</v>
      </c>
      <c r="C24" s="12" t="s">
        <v>367</v>
      </c>
      <c r="D24" s="1">
        <v>2200</v>
      </c>
    </row>
    <row r="25" spans="1:4" x14ac:dyDescent="0.3">
      <c r="A25" s="12" t="s">
        <v>377</v>
      </c>
      <c r="B25" s="12" t="s">
        <v>366</v>
      </c>
      <c r="C25" s="12" t="s">
        <v>367</v>
      </c>
      <c r="D25" s="1">
        <v>2234.98</v>
      </c>
    </row>
    <row r="26" spans="1:4" x14ac:dyDescent="0.3">
      <c r="A26" s="12" t="s">
        <v>401</v>
      </c>
      <c r="B26" s="12" t="s">
        <v>366</v>
      </c>
      <c r="C26" s="12" t="s">
        <v>367</v>
      </c>
      <c r="D26" s="1">
        <v>2234.98</v>
      </c>
    </row>
    <row r="27" spans="1:4" x14ac:dyDescent="0.3">
      <c r="A27" s="12" t="s">
        <v>393</v>
      </c>
      <c r="B27" s="12" t="s">
        <v>366</v>
      </c>
      <c r="C27" s="12" t="s">
        <v>367</v>
      </c>
      <c r="D27" s="1">
        <v>2134.98</v>
      </c>
    </row>
    <row r="28" spans="1:4" x14ac:dyDescent="0.3">
      <c r="A28" s="12" t="s">
        <v>383</v>
      </c>
      <c r="B28" s="12" t="s">
        <v>366</v>
      </c>
      <c r="C28" s="12" t="s">
        <v>367</v>
      </c>
      <c r="D28" s="1">
        <v>2134.98</v>
      </c>
    </row>
    <row r="29" spans="1:4" x14ac:dyDescent="0.3">
      <c r="A29" s="12" t="s">
        <v>382</v>
      </c>
      <c r="B29" s="12" t="s">
        <v>366</v>
      </c>
      <c r="C29" s="12" t="s">
        <v>367</v>
      </c>
      <c r="D29" s="1">
        <v>2134.98</v>
      </c>
    </row>
    <row r="30" spans="1:4" x14ac:dyDescent="0.3">
      <c r="A30" s="12" t="s">
        <v>394</v>
      </c>
      <c r="B30" s="12" t="s">
        <v>366</v>
      </c>
      <c r="C30" s="12" t="s">
        <v>367</v>
      </c>
      <c r="D30" s="1">
        <v>2134.98</v>
      </c>
    </row>
    <row r="31" spans="1:4" x14ac:dyDescent="0.3">
      <c r="A31" s="12" t="s">
        <v>373</v>
      </c>
      <c r="B31" s="12" t="s">
        <v>366</v>
      </c>
      <c r="C31" s="12" t="s">
        <v>367</v>
      </c>
      <c r="D31" s="1">
        <v>2134.98</v>
      </c>
    </row>
    <row r="32" spans="1:4" x14ac:dyDescent="0.3">
      <c r="A32" s="12" t="s">
        <v>392</v>
      </c>
      <c r="B32" s="12" t="s">
        <v>366</v>
      </c>
      <c r="C32" s="12" t="s">
        <v>367</v>
      </c>
      <c r="D32" s="1">
        <v>2134.98</v>
      </c>
    </row>
    <row r="33" spans="1:4" x14ac:dyDescent="0.3">
      <c r="A33" s="12" t="s">
        <v>369</v>
      </c>
      <c r="B33" s="12" t="s">
        <v>366</v>
      </c>
      <c r="C33" s="12" t="s">
        <v>367</v>
      </c>
      <c r="D33" s="1">
        <v>2134.98</v>
      </c>
    </row>
    <row r="34" spans="1:4" x14ac:dyDescent="0.3">
      <c r="A34" s="12" t="s">
        <v>396</v>
      </c>
      <c r="B34" s="12" t="s">
        <v>366</v>
      </c>
      <c r="C34" s="12" t="s">
        <v>367</v>
      </c>
      <c r="D34" s="1">
        <v>2134.98</v>
      </c>
    </row>
    <row r="35" spans="1:4" x14ac:dyDescent="0.3">
      <c r="A35" s="12" t="s">
        <v>371</v>
      </c>
      <c r="B35" s="12" t="s">
        <v>366</v>
      </c>
      <c r="C35" s="12" t="s">
        <v>367</v>
      </c>
      <c r="D35" s="1">
        <v>2134.98</v>
      </c>
    </row>
    <row r="36" spans="1:4" x14ac:dyDescent="0.3">
      <c r="A36" s="12" t="s">
        <v>365</v>
      </c>
      <c r="B36" s="12" t="s">
        <v>366</v>
      </c>
      <c r="C36" s="12" t="s">
        <v>367</v>
      </c>
      <c r="D36" s="1">
        <v>2134.98</v>
      </c>
    </row>
    <row r="37" spans="1:4" x14ac:dyDescent="0.3">
      <c r="A37" s="12" t="s">
        <v>376</v>
      </c>
      <c r="B37" s="12" t="s">
        <v>366</v>
      </c>
      <c r="C37" s="12" t="s">
        <v>367</v>
      </c>
      <c r="D37" s="1">
        <v>2134.98</v>
      </c>
    </row>
    <row r="38" spans="1:4" x14ac:dyDescent="0.3">
      <c r="A38" s="12" t="s">
        <v>375</v>
      </c>
      <c r="B38" s="12" t="s">
        <v>366</v>
      </c>
      <c r="C38" s="12" t="s">
        <v>367</v>
      </c>
      <c r="D38" s="1">
        <v>2134.98</v>
      </c>
    </row>
    <row r="39" spans="1:4" x14ac:dyDescent="0.3">
      <c r="A39" s="12" t="s">
        <v>379</v>
      </c>
      <c r="B39" s="12" t="s">
        <v>366</v>
      </c>
      <c r="C39" s="12" t="s">
        <v>367</v>
      </c>
      <c r="D39" s="1">
        <v>2134.98</v>
      </c>
    </row>
    <row r="40" spans="1:4" x14ac:dyDescent="0.3">
      <c r="A40" s="12" t="s">
        <v>370</v>
      </c>
      <c r="B40" s="12" t="s">
        <v>366</v>
      </c>
      <c r="C40" s="12" t="s">
        <v>367</v>
      </c>
      <c r="D40" s="1">
        <v>2134.98</v>
      </c>
    </row>
    <row r="41" spans="1:4" x14ac:dyDescent="0.3">
      <c r="A41" s="12" t="s">
        <v>398</v>
      </c>
      <c r="B41" s="12" t="s">
        <v>366</v>
      </c>
      <c r="C41" s="12" t="s">
        <v>367</v>
      </c>
      <c r="D41" s="1">
        <v>2134.98</v>
      </c>
    </row>
    <row r="42" spans="1:4" x14ac:dyDescent="0.3">
      <c r="A42" s="12" t="s">
        <v>380</v>
      </c>
      <c r="B42" s="12" t="s">
        <v>366</v>
      </c>
      <c r="C42" s="12" t="s">
        <v>367</v>
      </c>
      <c r="D42" s="1">
        <v>2159.9699999999998</v>
      </c>
    </row>
    <row r="43" spans="1:4" x14ac:dyDescent="0.3">
      <c r="A43" s="12" t="s">
        <v>368</v>
      </c>
      <c r="B43" s="12" t="s">
        <v>366</v>
      </c>
      <c r="C43" s="12" t="s">
        <v>367</v>
      </c>
      <c r="D43" s="1">
        <v>2159.9699999999998</v>
      </c>
    </row>
    <row r="44" spans="1:4" x14ac:dyDescent="0.3">
      <c r="A44" s="12" t="s">
        <v>391</v>
      </c>
      <c r="B44" s="12" t="s">
        <v>366</v>
      </c>
      <c r="C44" s="12" t="s">
        <v>367</v>
      </c>
      <c r="D44" s="1">
        <v>2159.9699999999998</v>
      </c>
    </row>
    <row r="45" spans="1:4" x14ac:dyDescent="0.3">
      <c r="A45" s="12" t="s">
        <v>372</v>
      </c>
      <c r="B45" s="12" t="s">
        <v>366</v>
      </c>
      <c r="C45" s="12" t="s">
        <v>367</v>
      </c>
      <c r="D45" s="1">
        <v>2159.9699999999998</v>
      </c>
    </row>
    <row r="46" spans="1:4" x14ac:dyDescent="0.3">
      <c r="A46" s="12" t="s">
        <v>381</v>
      </c>
      <c r="B46" s="12" t="s">
        <v>366</v>
      </c>
      <c r="C46" s="12" t="s">
        <v>367</v>
      </c>
      <c r="D46" s="1">
        <v>2159.9699999999998</v>
      </c>
    </row>
    <row r="47" spans="1:4" x14ac:dyDescent="0.3">
      <c r="A47" s="12" t="s">
        <v>402</v>
      </c>
      <c r="B47" s="12" t="s">
        <v>403</v>
      </c>
      <c r="C47" s="12" t="s">
        <v>311</v>
      </c>
      <c r="D47" s="1">
        <v>2234.98</v>
      </c>
    </row>
    <row r="48" spans="1:4" x14ac:dyDescent="0.3">
      <c r="A48" s="12" t="s">
        <v>523</v>
      </c>
      <c r="B48" s="12" t="s">
        <v>524</v>
      </c>
      <c r="C48" s="12" t="s">
        <v>346</v>
      </c>
      <c r="D48" s="1">
        <v>3254.69</v>
      </c>
    </row>
    <row r="49" spans="1:4" x14ac:dyDescent="0.3">
      <c r="A49" s="12" t="s">
        <v>525</v>
      </c>
      <c r="B49" s="12" t="s">
        <v>526</v>
      </c>
      <c r="C49" s="12" t="s">
        <v>417</v>
      </c>
      <c r="D49" s="1">
        <v>2099.9899999999998</v>
      </c>
    </row>
    <row r="50" spans="1:4" x14ac:dyDescent="0.3">
      <c r="A50" s="12" t="s">
        <v>527</v>
      </c>
      <c r="B50" s="12" t="s">
        <v>528</v>
      </c>
      <c r="C50" s="12" t="s">
        <v>431</v>
      </c>
      <c r="D50" s="1">
        <v>5940.9</v>
      </c>
    </row>
    <row r="51" spans="1:4" x14ac:dyDescent="0.3">
      <c r="A51" s="12" t="s">
        <v>529</v>
      </c>
      <c r="B51" s="12" t="s">
        <v>530</v>
      </c>
      <c r="C51" s="12" t="s">
        <v>431</v>
      </c>
      <c r="D51" s="1">
        <v>3999</v>
      </c>
    </row>
    <row r="52" spans="1:4" x14ac:dyDescent="0.3">
      <c r="D52" s="13">
        <f>SUM(D4:D51)</f>
        <v>115908.23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4A5B2-F5FB-43B1-9428-11A3AA135994}">
  <dimension ref="A3:E33"/>
  <sheetViews>
    <sheetView topLeftCell="A2" workbookViewId="0">
      <selection activeCell="B39" sqref="B39"/>
    </sheetView>
  </sheetViews>
  <sheetFormatPr defaultRowHeight="14.4" x14ac:dyDescent="0.3"/>
  <cols>
    <col min="1" max="1" width="21.109375" customWidth="1"/>
    <col min="2" max="2" width="51" customWidth="1"/>
    <col min="3" max="3" width="20" customWidth="1"/>
    <col min="4" max="4" width="27.6640625" customWidth="1"/>
    <col min="5" max="5" width="23.109375" customWidth="1"/>
  </cols>
  <sheetData>
    <row r="3" spans="1:5" x14ac:dyDescent="0.3">
      <c r="A3" s="3" t="s">
        <v>262</v>
      </c>
      <c r="B3" s="4"/>
      <c r="C3" s="5"/>
      <c r="D3" s="5"/>
    </row>
    <row r="4" spans="1:5" x14ac:dyDescent="0.3">
      <c r="A4" s="6"/>
      <c r="B4" s="7"/>
      <c r="C4" s="8"/>
      <c r="D4" s="8"/>
    </row>
    <row r="5" spans="1:5" x14ac:dyDescent="0.3">
      <c r="A5" s="15" t="s">
        <v>1</v>
      </c>
      <c r="B5" s="15" t="s">
        <v>2</v>
      </c>
      <c r="C5" s="15" t="s">
        <v>223</v>
      </c>
      <c r="D5" s="15" t="s">
        <v>531</v>
      </c>
      <c r="E5" s="15" t="s">
        <v>550</v>
      </c>
    </row>
    <row r="6" spans="1:5" x14ac:dyDescent="0.3">
      <c r="A6" s="12" t="s">
        <v>532</v>
      </c>
      <c r="B6" s="12" t="s">
        <v>533</v>
      </c>
      <c r="C6" s="12" t="s">
        <v>534</v>
      </c>
      <c r="D6" s="12" t="s">
        <v>551</v>
      </c>
      <c r="E6" s="1">
        <v>2214</v>
      </c>
    </row>
    <row r="7" spans="1:5" x14ac:dyDescent="0.3">
      <c r="A7" s="12" t="s">
        <v>532</v>
      </c>
      <c r="B7" s="12" t="s">
        <v>533</v>
      </c>
      <c r="C7" s="12" t="s">
        <v>534</v>
      </c>
      <c r="D7" s="12" t="s">
        <v>535</v>
      </c>
      <c r="E7" s="1">
        <v>13079.36</v>
      </c>
    </row>
    <row r="8" spans="1:5" x14ac:dyDescent="0.3">
      <c r="A8" s="12" t="s">
        <v>532</v>
      </c>
      <c r="B8" s="12" t="s">
        <v>533</v>
      </c>
      <c r="C8" s="12" t="s">
        <v>534</v>
      </c>
      <c r="D8" s="12" t="s">
        <v>536</v>
      </c>
      <c r="E8" s="1">
        <v>2536.02</v>
      </c>
    </row>
    <row r="9" spans="1:5" x14ac:dyDescent="0.3">
      <c r="A9" s="12" t="s">
        <v>532</v>
      </c>
      <c r="B9" s="12" t="s">
        <v>533</v>
      </c>
      <c r="C9" s="12" t="s">
        <v>534</v>
      </c>
      <c r="D9" s="12" t="s">
        <v>537</v>
      </c>
      <c r="E9" s="1">
        <v>2047.03</v>
      </c>
    </row>
    <row r="10" spans="1:5" x14ac:dyDescent="0.3">
      <c r="A10" s="12" t="s">
        <v>532</v>
      </c>
      <c r="B10" s="12" t="s">
        <v>533</v>
      </c>
      <c r="C10" s="12" t="s">
        <v>534</v>
      </c>
      <c r="D10" s="12" t="s">
        <v>264</v>
      </c>
      <c r="E10" s="1">
        <v>18803.59</v>
      </c>
    </row>
    <row r="11" spans="1:5" x14ac:dyDescent="0.3">
      <c r="A11" s="12" t="s">
        <v>532</v>
      </c>
      <c r="B11" s="12" t="s">
        <v>533</v>
      </c>
      <c r="C11" s="12" t="s">
        <v>534</v>
      </c>
      <c r="D11" s="12" t="s">
        <v>552</v>
      </c>
      <c r="E11" s="1">
        <v>1412.64</v>
      </c>
    </row>
    <row r="12" spans="1:5" x14ac:dyDescent="0.3">
      <c r="A12" s="12" t="s">
        <v>532</v>
      </c>
      <c r="B12" s="12" t="s">
        <v>533</v>
      </c>
      <c r="C12" s="12" t="s">
        <v>534</v>
      </c>
      <c r="D12" s="12" t="s">
        <v>538</v>
      </c>
      <c r="E12" s="1">
        <v>2538</v>
      </c>
    </row>
    <row r="13" spans="1:5" x14ac:dyDescent="0.3">
      <c r="A13" s="12" t="s">
        <v>532</v>
      </c>
      <c r="B13" s="12" t="s">
        <v>533</v>
      </c>
      <c r="C13" s="12" t="s">
        <v>534</v>
      </c>
      <c r="D13" s="12" t="s">
        <v>553</v>
      </c>
      <c r="E13" s="1">
        <v>4898.88</v>
      </c>
    </row>
    <row r="14" spans="1:5" x14ac:dyDescent="0.3">
      <c r="A14" s="12" t="s">
        <v>532</v>
      </c>
      <c r="B14" s="12" t="s">
        <v>533</v>
      </c>
      <c r="C14" s="12" t="s">
        <v>534</v>
      </c>
      <c r="D14" s="12" t="s">
        <v>539</v>
      </c>
      <c r="E14" s="1">
        <v>2560.5700000000002</v>
      </c>
    </row>
    <row r="15" spans="1:5" x14ac:dyDescent="0.3">
      <c r="A15" s="12" t="s">
        <v>532</v>
      </c>
      <c r="B15" s="12" t="s">
        <v>533</v>
      </c>
      <c r="C15" s="12" t="s">
        <v>534</v>
      </c>
      <c r="D15" s="12" t="s">
        <v>540</v>
      </c>
      <c r="E15" s="1">
        <v>49896</v>
      </c>
    </row>
    <row r="16" spans="1:5" x14ac:dyDescent="0.3">
      <c r="A16" s="12" t="s">
        <v>532</v>
      </c>
      <c r="B16" s="12" t="s">
        <v>533</v>
      </c>
      <c r="C16" s="12" t="s">
        <v>534</v>
      </c>
      <c r="D16" s="12" t="s">
        <v>541</v>
      </c>
      <c r="E16" s="1">
        <v>49750</v>
      </c>
    </row>
    <row r="17" spans="1:5" x14ac:dyDescent="0.3">
      <c r="A17" s="12" t="s">
        <v>542</v>
      </c>
      <c r="B17" s="12" t="s">
        <v>543</v>
      </c>
      <c r="C17" s="12" t="s">
        <v>544</v>
      </c>
      <c r="D17" s="12" t="s">
        <v>554</v>
      </c>
      <c r="E17" s="1">
        <v>3117.96</v>
      </c>
    </row>
    <row r="18" spans="1:5" x14ac:dyDescent="0.3">
      <c r="A18" s="12" t="s">
        <v>542</v>
      </c>
      <c r="B18" s="12" t="s">
        <v>543</v>
      </c>
      <c r="C18" s="12" t="s">
        <v>544</v>
      </c>
      <c r="D18" s="12" t="s">
        <v>545</v>
      </c>
      <c r="E18" s="1">
        <v>13990</v>
      </c>
    </row>
    <row r="19" spans="1:5" x14ac:dyDescent="0.3">
      <c r="A19" s="12" t="s">
        <v>542</v>
      </c>
      <c r="B19" s="12" t="s">
        <v>543</v>
      </c>
      <c r="C19" s="12" t="s">
        <v>544</v>
      </c>
      <c r="D19" s="12" t="s">
        <v>546</v>
      </c>
      <c r="E19" s="1">
        <v>8960</v>
      </c>
    </row>
    <row r="20" spans="1:5" x14ac:dyDescent="0.3">
      <c r="A20" s="12" t="s">
        <v>542</v>
      </c>
      <c r="B20" s="12" t="s">
        <v>543</v>
      </c>
      <c r="C20" s="12" t="s">
        <v>544</v>
      </c>
      <c r="D20" s="12" t="s">
        <v>547</v>
      </c>
      <c r="E20" s="1">
        <v>2460</v>
      </c>
    </row>
    <row r="21" spans="1:5" x14ac:dyDescent="0.3">
      <c r="A21" s="12" t="s">
        <v>542</v>
      </c>
      <c r="B21" s="12" t="s">
        <v>543</v>
      </c>
      <c r="C21" s="12" t="s">
        <v>544</v>
      </c>
      <c r="D21" s="12" t="s">
        <v>265</v>
      </c>
      <c r="E21" s="1">
        <v>28917</v>
      </c>
    </row>
    <row r="22" spans="1:5" x14ac:dyDescent="0.3">
      <c r="A22" s="12" t="s">
        <v>542</v>
      </c>
      <c r="B22" s="12" t="s">
        <v>543</v>
      </c>
      <c r="C22" s="12" t="s">
        <v>544</v>
      </c>
      <c r="D22" s="12" t="s">
        <v>548</v>
      </c>
      <c r="E22" s="1">
        <v>2785.32</v>
      </c>
    </row>
    <row r="23" spans="1:5" x14ac:dyDescent="0.3">
      <c r="A23" s="12" t="s">
        <v>542</v>
      </c>
      <c r="B23" s="12" t="s">
        <v>543</v>
      </c>
      <c r="C23" s="12" t="s">
        <v>544</v>
      </c>
      <c r="D23" s="12" t="s">
        <v>549</v>
      </c>
      <c r="E23" s="1">
        <v>3207.6</v>
      </c>
    </row>
    <row r="24" spans="1:5" s="17" customFormat="1" x14ac:dyDescent="0.3">
      <c r="A24" s="16" t="s">
        <v>187</v>
      </c>
      <c r="B24" s="16" t="s">
        <v>188</v>
      </c>
      <c r="C24" s="16" t="s">
        <v>189</v>
      </c>
      <c r="E24" s="18">
        <v>13951.73</v>
      </c>
    </row>
    <row r="25" spans="1:5" s="17" customFormat="1" x14ac:dyDescent="0.3">
      <c r="A25" s="16" t="s">
        <v>190</v>
      </c>
      <c r="B25" s="16" t="s">
        <v>191</v>
      </c>
      <c r="C25" s="16" t="s">
        <v>192</v>
      </c>
      <c r="E25" s="18">
        <v>13951.73</v>
      </c>
    </row>
    <row r="26" spans="1:5" s="17" customFormat="1" x14ac:dyDescent="0.3">
      <c r="A26" s="16" t="s">
        <v>201</v>
      </c>
      <c r="B26" s="16" t="s">
        <v>202</v>
      </c>
      <c r="C26" s="16" t="s">
        <v>203</v>
      </c>
      <c r="E26" s="18">
        <v>17835</v>
      </c>
    </row>
    <row r="27" spans="1:5" s="17" customFormat="1" x14ac:dyDescent="0.3">
      <c r="A27" s="16" t="s">
        <v>204</v>
      </c>
      <c r="B27" s="16" t="s">
        <v>205</v>
      </c>
      <c r="C27" s="16" t="s">
        <v>203</v>
      </c>
      <c r="E27" s="18">
        <v>17835</v>
      </c>
    </row>
    <row r="28" spans="1:5" s="17" customFormat="1" x14ac:dyDescent="0.3">
      <c r="A28" s="16" t="s">
        <v>206</v>
      </c>
      <c r="B28" s="16" t="s">
        <v>207</v>
      </c>
      <c r="C28" s="16" t="s">
        <v>117</v>
      </c>
      <c r="E28" s="18">
        <v>4328</v>
      </c>
    </row>
    <row r="29" spans="1:5" s="17" customFormat="1" x14ac:dyDescent="0.3">
      <c r="A29" s="16" t="s">
        <v>214</v>
      </c>
      <c r="B29" s="16" t="s">
        <v>215</v>
      </c>
      <c r="C29" s="16" t="s">
        <v>210</v>
      </c>
      <c r="E29" s="18">
        <v>11349.21</v>
      </c>
    </row>
    <row r="30" spans="1:5" s="17" customFormat="1" x14ac:dyDescent="0.3">
      <c r="A30" s="16" t="s">
        <v>216</v>
      </c>
      <c r="B30" s="16" t="s">
        <v>215</v>
      </c>
      <c r="C30" s="16" t="s">
        <v>210</v>
      </c>
      <c r="E30" s="18">
        <v>11349.21</v>
      </c>
    </row>
    <row r="31" spans="1:5" s="17" customFormat="1" x14ac:dyDescent="0.3">
      <c r="A31" s="16" t="s">
        <v>217</v>
      </c>
      <c r="B31" s="16" t="s">
        <v>215</v>
      </c>
      <c r="C31" s="16" t="s">
        <v>210</v>
      </c>
      <c r="E31" s="18">
        <v>11349.21</v>
      </c>
    </row>
    <row r="32" spans="1:5" s="17" customFormat="1" x14ac:dyDescent="0.3">
      <c r="A32" s="16" t="s">
        <v>218</v>
      </c>
      <c r="B32" s="16" t="s">
        <v>215</v>
      </c>
      <c r="C32" s="16" t="s">
        <v>210</v>
      </c>
      <c r="E32" s="18">
        <v>11349.21</v>
      </c>
    </row>
    <row r="33" spans="5:5" x14ac:dyDescent="0.3">
      <c r="E33" s="13">
        <f>SUM(E6:E32)</f>
        <v>326472.27000000014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E4977-F430-4312-BDC3-2B41955AF04C}">
  <sheetPr>
    <pageSetUpPr fitToPage="1"/>
  </sheetPr>
  <dimension ref="A2:H142"/>
  <sheetViews>
    <sheetView topLeftCell="A118" zoomScale="85" zoomScaleNormal="85" workbookViewId="0">
      <selection activeCell="B12" sqref="B12"/>
    </sheetView>
  </sheetViews>
  <sheetFormatPr defaultRowHeight="14.4" x14ac:dyDescent="0.3"/>
  <cols>
    <col min="1" max="1" width="22.44140625" customWidth="1"/>
    <col min="2" max="2" width="56.5546875" style="2" customWidth="1"/>
    <col min="3" max="3" width="13.44140625" bestFit="1" customWidth="1"/>
    <col min="4" max="4" width="25.33203125" customWidth="1"/>
    <col min="5" max="5" width="13.6640625" hidden="1" customWidth="1"/>
    <col min="6" max="6" width="15.44140625" customWidth="1"/>
    <col min="7" max="7" width="15.33203125" bestFit="1" customWidth="1"/>
    <col min="8" max="8" width="11.109375" bestFit="1" customWidth="1"/>
  </cols>
  <sheetData>
    <row r="2" spans="1:8" x14ac:dyDescent="0.3">
      <c r="A2" s="19" t="s">
        <v>261</v>
      </c>
      <c r="B2" s="19"/>
      <c r="C2" s="19"/>
      <c r="D2" s="19"/>
      <c r="E2" s="19"/>
      <c r="F2" s="19"/>
      <c r="G2" s="19"/>
      <c r="H2" s="19"/>
    </row>
    <row r="4" spans="1:8" ht="28.8" x14ac:dyDescent="0.3">
      <c r="A4" s="10" t="s">
        <v>1</v>
      </c>
      <c r="B4" s="11" t="s">
        <v>2</v>
      </c>
      <c r="C4" s="10" t="s">
        <v>0</v>
      </c>
      <c r="D4" s="10" t="s">
        <v>3</v>
      </c>
      <c r="E4" s="10" t="s">
        <v>4</v>
      </c>
      <c r="F4" s="11" t="s">
        <v>266</v>
      </c>
    </row>
    <row r="5" spans="1:8" x14ac:dyDescent="0.3">
      <c r="A5" t="s">
        <v>8</v>
      </c>
      <c r="B5" s="2" t="s">
        <v>23</v>
      </c>
      <c r="C5" t="s">
        <v>35</v>
      </c>
      <c r="D5">
        <v>39900</v>
      </c>
      <c r="E5">
        <v>0</v>
      </c>
      <c r="F5" t="s">
        <v>453</v>
      </c>
      <c r="G5" t="s">
        <v>6</v>
      </c>
    </row>
    <row r="6" spans="1:8" x14ac:dyDescent="0.3">
      <c r="A6" t="s">
        <v>9</v>
      </c>
      <c r="B6" s="2" t="s">
        <v>406</v>
      </c>
      <c r="C6" t="s">
        <v>36</v>
      </c>
      <c r="D6">
        <v>344480</v>
      </c>
      <c r="E6">
        <v>146219.97</v>
      </c>
      <c r="F6" t="s">
        <v>453</v>
      </c>
      <c r="G6" t="s">
        <v>6</v>
      </c>
    </row>
    <row r="7" spans="1:8" ht="28.8" x14ac:dyDescent="0.3">
      <c r="A7" t="s">
        <v>10</v>
      </c>
      <c r="B7" s="2" t="s">
        <v>24</v>
      </c>
      <c r="C7" t="s">
        <v>37</v>
      </c>
      <c r="D7">
        <v>54000</v>
      </c>
      <c r="E7">
        <v>23850</v>
      </c>
      <c r="F7" t="s">
        <v>453</v>
      </c>
      <c r="G7" t="s">
        <v>6</v>
      </c>
    </row>
    <row r="8" spans="1:8" x14ac:dyDescent="0.3">
      <c r="A8" t="s">
        <v>11</v>
      </c>
      <c r="B8" s="2" t="s">
        <v>5</v>
      </c>
      <c r="C8" t="s">
        <v>38</v>
      </c>
      <c r="D8">
        <v>22520.44</v>
      </c>
      <c r="E8">
        <v>0</v>
      </c>
      <c r="F8" t="s">
        <v>453</v>
      </c>
      <c r="G8" t="s">
        <v>6</v>
      </c>
    </row>
    <row r="9" spans="1:8" x14ac:dyDescent="0.3">
      <c r="A9" t="s">
        <v>12</v>
      </c>
      <c r="B9" s="2" t="s">
        <v>25</v>
      </c>
      <c r="C9" t="s">
        <v>39</v>
      </c>
      <c r="D9">
        <v>7715.3</v>
      </c>
      <c r="E9">
        <v>0</v>
      </c>
      <c r="F9" t="s">
        <v>453</v>
      </c>
      <c r="G9" t="s">
        <v>6</v>
      </c>
    </row>
    <row r="10" spans="1:8" x14ac:dyDescent="0.3">
      <c r="A10" t="s">
        <v>13</v>
      </c>
      <c r="B10" s="2" t="s">
        <v>26</v>
      </c>
      <c r="C10" t="s">
        <v>40</v>
      </c>
      <c r="D10">
        <v>6750</v>
      </c>
      <c r="E10">
        <v>0</v>
      </c>
      <c r="F10" t="s">
        <v>453</v>
      </c>
      <c r="G10" t="s">
        <v>6</v>
      </c>
    </row>
    <row r="11" spans="1:8" x14ac:dyDescent="0.3">
      <c r="A11" t="s">
        <v>14</v>
      </c>
      <c r="B11" s="2" t="s">
        <v>27</v>
      </c>
      <c r="C11" t="s">
        <v>41</v>
      </c>
      <c r="D11">
        <v>26330.400000000001</v>
      </c>
      <c r="E11">
        <v>0</v>
      </c>
      <c r="F11" t="s">
        <v>453</v>
      </c>
      <c r="G11" t="s">
        <v>6</v>
      </c>
    </row>
    <row r="12" spans="1:8" x14ac:dyDescent="0.3">
      <c r="A12" t="s">
        <v>15</v>
      </c>
      <c r="B12" s="2" t="s">
        <v>28</v>
      </c>
      <c r="C12" t="s">
        <v>42</v>
      </c>
      <c r="D12">
        <v>16310</v>
      </c>
      <c r="E12">
        <v>0</v>
      </c>
      <c r="F12" t="s">
        <v>453</v>
      </c>
      <c r="G12" t="s">
        <v>6</v>
      </c>
    </row>
    <row r="13" spans="1:8" x14ac:dyDescent="0.3">
      <c r="A13" t="s">
        <v>16</v>
      </c>
      <c r="B13" s="2" t="s">
        <v>29</v>
      </c>
      <c r="C13" t="s">
        <v>43</v>
      </c>
      <c r="D13">
        <v>45360</v>
      </c>
      <c r="E13">
        <v>0</v>
      </c>
      <c r="F13" t="s">
        <v>453</v>
      </c>
      <c r="G13" t="s">
        <v>6</v>
      </c>
    </row>
    <row r="14" spans="1:8" x14ac:dyDescent="0.3">
      <c r="A14" t="s">
        <v>17</v>
      </c>
      <c r="B14" s="2" t="s">
        <v>30</v>
      </c>
      <c r="C14" t="s">
        <v>44</v>
      </c>
      <c r="D14">
        <v>349578.99</v>
      </c>
      <c r="E14">
        <v>171876.31</v>
      </c>
      <c r="F14" t="s">
        <v>453</v>
      </c>
      <c r="G14" t="s">
        <v>6</v>
      </c>
    </row>
    <row r="15" spans="1:8" x14ac:dyDescent="0.3">
      <c r="A15" t="s">
        <v>18</v>
      </c>
      <c r="B15" s="2" t="s">
        <v>7</v>
      </c>
      <c r="C15" t="s">
        <v>45</v>
      </c>
      <c r="D15">
        <v>8449.61</v>
      </c>
      <c r="E15">
        <v>0</v>
      </c>
      <c r="F15" t="s">
        <v>453</v>
      </c>
      <c r="G15" t="s">
        <v>6</v>
      </c>
    </row>
    <row r="16" spans="1:8" x14ac:dyDescent="0.3">
      <c r="A16" t="s">
        <v>19</v>
      </c>
      <c r="B16" s="2" t="s">
        <v>31</v>
      </c>
      <c r="C16" t="s">
        <v>46</v>
      </c>
      <c r="D16">
        <v>90733.96</v>
      </c>
      <c r="E16">
        <v>29272.92</v>
      </c>
      <c r="F16" t="s">
        <v>453</v>
      </c>
      <c r="G16" t="s">
        <v>6</v>
      </c>
    </row>
    <row r="17" spans="1:7" x14ac:dyDescent="0.3">
      <c r="A17" t="s">
        <v>21</v>
      </c>
      <c r="B17" s="2" t="s">
        <v>33</v>
      </c>
      <c r="C17" t="s">
        <v>47</v>
      </c>
      <c r="D17">
        <v>41366</v>
      </c>
      <c r="E17">
        <v>0</v>
      </c>
      <c r="F17" t="s">
        <v>453</v>
      </c>
      <c r="G17" t="s">
        <v>6</v>
      </c>
    </row>
    <row r="18" spans="1:7" x14ac:dyDescent="0.3">
      <c r="A18" t="s">
        <v>20</v>
      </c>
      <c r="B18" s="2" t="s">
        <v>32</v>
      </c>
      <c r="C18" t="s">
        <v>47</v>
      </c>
      <c r="D18">
        <v>12916.8</v>
      </c>
      <c r="E18">
        <v>0</v>
      </c>
      <c r="F18" t="s">
        <v>453</v>
      </c>
      <c r="G18" t="s">
        <v>6</v>
      </c>
    </row>
    <row r="19" spans="1:7" ht="28.8" x14ac:dyDescent="0.3">
      <c r="A19" t="s">
        <v>22</v>
      </c>
      <c r="B19" s="2" t="s">
        <v>34</v>
      </c>
      <c r="C19" t="s">
        <v>48</v>
      </c>
      <c r="D19">
        <v>20500</v>
      </c>
      <c r="E19">
        <v>341.63</v>
      </c>
      <c r="F19" t="s">
        <v>453</v>
      </c>
      <c r="G19" t="s">
        <v>6</v>
      </c>
    </row>
    <row r="20" spans="1:7" ht="28.8" x14ac:dyDescent="0.3">
      <c r="A20" t="s">
        <v>50</v>
      </c>
      <c r="B20" s="2" t="s">
        <v>87</v>
      </c>
      <c r="C20" t="s">
        <v>111</v>
      </c>
      <c r="D20">
        <v>16626.599999999999</v>
      </c>
      <c r="E20">
        <v>831.33</v>
      </c>
      <c r="F20" t="s">
        <v>453</v>
      </c>
      <c r="G20" t="s">
        <v>6</v>
      </c>
    </row>
    <row r="21" spans="1:7" x14ac:dyDescent="0.3">
      <c r="A21" t="s">
        <v>49</v>
      </c>
      <c r="B21" s="2" t="s">
        <v>86</v>
      </c>
      <c r="C21" t="s">
        <v>111</v>
      </c>
      <c r="D21">
        <v>20131.2</v>
      </c>
      <c r="E21">
        <v>1006.56</v>
      </c>
      <c r="F21" t="s">
        <v>453</v>
      </c>
      <c r="G21" t="s">
        <v>6</v>
      </c>
    </row>
    <row r="22" spans="1:7" x14ac:dyDescent="0.3">
      <c r="A22" t="s">
        <v>51</v>
      </c>
      <c r="B22" s="2" t="s">
        <v>88</v>
      </c>
      <c r="C22" t="s">
        <v>112</v>
      </c>
      <c r="D22">
        <v>228668.49</v>
      </c>
      <c r="E22">
        <v>121956.53</v>
      </c>
      <c r="F22" t="s">
        <v>453</v>
      </c>
      <c r="G22" t="s">
        <v>6</v>
      </c>
    </row>
    <row r="23" spans="1:7" x14ac:dyDescent="0.3">
      <c r="A23" t="s">
        <v>53</v>
      </c>
      <c r="B23" s="2" t="s">
        <v>5</v>
      </c>
      <c r="C23" t="s">
        <v>113</v>
      </c>
      <c r="D23">
        <v>22520.42</v>
      </c>
      <c r="E23">
        <v>0</v>
      </c>
      <c r="F23" t="s">
        <v>453</v>
      </c>
      <c r="G23" t="s">
        <v>6</v>
      </c>
    </row>
    <row r="24" spans="1:7" x14ac:dyDescent="0.3">
      <c r="A24" t="s">
        <v>52</v>
      </c>
      <c r="B24" s="2" t="s">
        <v>89</v>
      </c>
      <c r="C24" t="s">
        <v>113</v>
      </c>
      <c r="D24">
        <v>56924</v>
      </c>
      <c r="E24">
        <v>0</v>
      </c>
      <c r="F24" t="s">
        <v>453</v>
      </c>
      <c r="G24" t="s">
        <v>6</v>
      </c>
    </row>
    <row r="25" spans="1:7" x14ac:dyDescent="0.3">
      <c r="A25" t="s">
        <v>54</v>
      </c>
      <c r="B25" s="2" t="s">
        <v>90</v>
      </c>
      <c r="C25" t="s">
        <v>114</v>
      </c>
      <c r="D25">
        <v>26900</v>
      </c>
      <c r="E25">
        <v>2241.69</v>
      </c>
      <c r="F25" t="s">
        <v>453</v>
      </c>
      <c r="G25" t="s">
        <v>6</v>
      </c>
    </row>
    <row r="26" spans="1:7" x14ac:dyDescent="0.3">
      <c r="A26" t="s">
        <v>55</v>
      </c>
      <c r="B26" s="2" t="s">
        <v>91</v>
      </c>
      <c r="C26" t="s">
        <v>115</v>
      </c>
      <c r="D26">
        <v>19500</v>
      </c>
      <c r="E26">
        <v>2600</v>
      </c>
      <c r="F26" t="s">
        <v>453</v>
      </c>
      <c r="G26" t="s">
        <v>6</v>
      </c>
    </row>
    <row r="27" spans="1:7" x14ac:dyDescent="0.3">
      <c r="A27" t="s">
        <v>62</v>
      </c>
      <c r="B27" s="2" t="s">
        <v>93</v>
      </c>
      <c r="C27" t="s">
        <v>116</v>
      </c>
      <c r="D27">
        <v>5686.2</v>
      </c>
      <c r="E27">
        <v>758.16</v>
      </c>
      <c r="F27" t="s">
        <v>453</v>
      </c>
      <c r="G27" t="s">
        <v>6</v>
      </c>
    </row>
    <row r="28" spans="1:7" x14ac:dyDescent="0.3">
      <c r="A28" t="s">
        <v>63</v>
      </c>
      <c r="B28" s="2" t="s">
        <v>92</v>
      </c>
      <c r="C28" t="s">
        <v>116</v>
      </c>
      <c r="D28">
        <v>3402</v>
      </c>
      <c r="E28">
        <v>453.6</v>
      </c>
      <c r="F28" t="s">
        <v>453</v>
      </c>
      <c r="G28" t="s">
        <v>6</v>
      </c>
    </row>
    <row r="29" spans="1:7" x14ac:dyDescent="0.3">
      <c r="A29" t="s">
        <v>56</v>
      </c>
      <c r="B29" s="2" t="s">
        <v>92</v>
      </c>
      <c r="C29" t="s">
        <v>116</v>
      </c>
      <c r="D29">
        <v>3402</v>
      </c>
      <c r="E29">
        <v>453.6</v>
      </c>
      <c r="F29" t="s">
        <v>453</v>
      </c>
      <c r="G29" t="s">
        <v>6</v>
      </c>
    </row>
    <row r="30" spans="1:7" x14ac:dyDescent="0.3">
      <c r="A30" t="s">
        <v>60</v>
      </c>
      <c r="B30" s="2" t="s">
        <v>93</v>
      </c>
      <c r="C30" t="s">
        <v>116</v>
      </c>
      <c r="D30">
        <v>5686.2</v>
      </c>
      <c r="E30">
        <v>758.16</v>
      </c>
      <c r="F30" t="s">
        <v>453</v>
      </c>
      <c r="G30" t="s">
        <v>6</v>
      </c>
    </row>
    <row r="31" spans="1:7" x14ac:dyDescent="0.3">
      <c r="A31" t="s">
        <v>59</v>
      </c>
      <c r="B31" s="2" t="s">
        <v>92</v>
      </c>
      <c r="C31" t="s">
        <v>116</v>
      </c>
      <c r="D31">
        <v>3402</v>
      </c>
      <c r="E31">
        <v>453.6</v>
      </c>
      <c r="F31" t="s">
        <v>453</v>
      </c>
      <c r="G31" t="s">
        <v>6</v>
      </c>
    </row>
    <row r="32" spans="1:7" x14ac:dyDescent="0.3">
      <c r="A32" t="s">
        <v>64</v>
      </c>
      <c r="B32" s="2" t="s">
        <v>92</v>
      </c>
      <c r="C32" t="s">
        <v>116</v>
      </c>
      <c r="D32">
        <v>3402</v>
      </c>
      <c r="E32">
        <v>453.6</v>
      </c>
      <c r="F32" t="s">
        <v>453</v>
      </c>
      <c r="G32" t="s">
        <v>6</v>
      </c>
    </row>
    <row r="33" spans="1:7" x14ac:dyDescent="0.3">
      <c r="A33" t="s">
        <v>58</v>
      </c>
      <c r="B33" s="2" t="s">
        <v>92</v>
      </c>
      <c r="C33" t="s">
        <v>116</v>
      </c>
      <c r="D33">
        <v>3402</v>
      </c>
      <c r="E33">
        <v>453.6</v>
      </c>
      <c r="F33" t="s">
        <v>453</v>
      </c>
      <c r="G33" t="s">
        <v>6</v>
      </c>
    </row>
    <row r="34" spans="1:7" x14ac:dyDescent="0.3">
      <c r="A34" t="s">
        <v>61</v>
      </c>
      <c r="B34" s="2" t="s">
        <v>94</v>
      </c>
      <c r="C34" t="s">
        <v>116</v>
      </c>
      <c r="D34">
        <v>5686.2</v>
      </c>
      <c r="E34">
        <v>758.16</v>
      </c>
      <c r="F34" t="s">
        <v>453</v>
      </c>
      <c r="G34" t="s">
        <v>6</v>
      </c>
    </row>
    <row r="35" spans="1:7" x14ac:dyDescent="0.3">
      <c r="A35" t="s">
        <v>57</v>
      </c>
      <c r="B35" s="2" t="s">
        <v>92</v>
      </c>
      <c r="C35" t="s">
        <v>116</v>
      </c>
      <c r="D35">
        <v>3402</v>
      </c>
      <c r="E35">
        <v>453.6</v>
      </c>
      <c r="F35" t="s">
        <v>453</v>
      </c>
      <c r="G35" t="s">
        <v>6</v>
      </c>
    </row>
    <row r="36" spans="1:7" x14ac:dyDescent="0.3">
      <c r="A36" t="s">
        <v>407</v>
      </c>
      <c r="B36" s="2" t="s">
        <v>408</v>
      </c>
      <c r="C36" t="s">
        <v>409</v>
      </c>
      <c r="D36">
        <v>7797.6</v>
      </c>
      <c r="E36">
        <v>1169.6400000000001</v>
      </c>
      <c r="F36" t="s">
        <v>453</v>
      </c>
      <c r="G36" t="s">
        <v>6</v>
      </c>
    </row>
    <row r="37" spans="1:7" x14ac:dyDescent="0.3">
      <c r="A37" t="s">
        <v>65</v>
      </c>
      <c r="B37" s="2" t="s">
        <v>95</v>
      </c>
      <c r="C37" t="s">
        <v>118</v>
      </c>
      <c r="D37">
        <v>4752</v>
      </c>
      <c r="E37">
        <v>792</v>
      </c>
      <c r="F37" t="s">
        <v>453</v>
      </c>
      <c r="G37" t="s">
        <v>6</v>
      </c>
    </row>
    <row r="38" spans="1:7" x14ac:dyDescent="0.3">
      <c r="A38" t="s">
        <v>67</v>
      </c>
      <c r="B38" s="2" t="s">
        <v>96</v>
      </c>
      <c r="C38" t="s">
        <v>118</v>
      </c>
      <c r="D38">
        <v>4752</v>
      </c>
      <c r="E38">
        <v>792</v>
      </c>
      <c r="F38" t="s">
        <v>453</v>
      </c>
      <c r="G38" t="s">
        <v>6</v>
      </c>
    </row>
    <row r="39" spans="1:7" x14ac:dyDescent="0.3">
      <c r="A39" t="s">
        <v>66</v>
      </c>
      <c r="B39" s="2" t="s">
        <v>96</v>
      </c>
      <c r="C39" t="s">
        <v>118</v>
      </c>
      <c r="D39">
        <v>4752</v>
      </c>
      <c r="E39">
        <v>792</v>
      </c>
      <c r="F39" t="s">
        <v>453</v>
      </c>
      <c r="G39" t="s">
        <v>6</v>
      </c>
    </row>
    <row r="40" spans="1:7" x14ac:dyDescent="0.3">
      <c r="A40" t="s">
        <v>69</v>
      </c>
      <c r="B40" s="2" t="s">
        <v>97</v>
      </c>
      <c r="C40" t="s">
        <v>119</v>
      </c>
      <c r="D40">
        <v>94925.1</v>
      </c>
      <c r="E40">
        <v>55373.01</v>
      </c>
      <c r="F40" t="s">
        <v>453</v>
      </c>
      <c r="G40" t="s">
        <v>6</v>
      </c>
    </row>
    <row r="41" spans="1:7" x14ac:dyDescent="0.3">
      <c r="A41" t="s">
        <v>68</v>
      </c>
      <c r="B41" s="2" t="s">
        <v>97</v>
      </c>
      <c r="C41" t="s">
        <v>119</v>
      </c>
      <c r="D41">
        <v>94925.1</v>
      </c>
      <c r="E41">
        <v>55373.01</v>
      </c>
      <c r="F41" t="s">
        <v>453</v>
      </c>
      <c r="G41" t="s">
        <v>6</v>
      </c>
    </row>
    <row r="42" spans="1:7" x14ac:dyDescent="0.3">
      <c r="A42" t="s">
        <v>71</v>
      </c>
      <c r="B42" s="2" t="s">
        <v>99</v>
      </c>
      <c r="C42" t="s">
        <v>120</v>
      </c>
      <c r="D42">
        <v>163320</v>
      </c>
      <c r="E42">
        <v>95270</v>
      </c>
      <c r="F42" t="s">
        <v>453</v>
      </c>
      <c r="G42" t="s">
        <v>6</v>
      </c>
    </row>
    <row r="43" spans="1:7" x14ac:dyDescent="0.3">
      <c r="A43" t="s">
        <v>70</v>
      </c>
      <c r="B43" s="2" t="s">
        <v>98</v>
      </c>
      <c r="C43" t="s">
        <v>120</v>
      </c>
      <c r="D43">
        <v>194640</v>
      </c>
      <c r="E43">
        <v>113540</v>
      </c>
      <c r="F43" t="s">
        <v>453</v>
      </c>
      <c r="G43" t="s">
        <v>6</v>
      </c>
    </row>
    <row r="44" spans="1:7" x14ac:dyDescent="0.3">
      <c r="A44" t="s">
        <v>410</v>
      </c>
      <c r="B44" s="2" t="s">
        <v>411</v>
      </c>
      <c r="C44" t="s">
        <v>120</v>
      </c>
      <c r="D44">
        <v>135000</v>
      </c>
      <c r="E44">
        <v>78750</v>
      </c>
      <c r="F44" t="s">
        <v>453</v>
      </c>
      <c r="G44" t="s">
        <v>6</v>
      </c>
    </row>
    <row r="45" spans="1:7" x14ac:dyDescent="0.3">
      <c r="A45" t="s">
        <v>72</v>
      </c>
      <c r="B45" s="2" t="s">
        <v>100</v>
      </c>
      <c r="C45" t="s">
        <v>120</v>
      </c>
      <c r="D45">
        <v>351540</v>
      </c>
      <c r="E45">
        <v>205065</v>
      </c>
      <c r="F45" t="s">
        <v>453</v>
      </c>
      <c r="G45" t="s">
        <v>6</v>
      </c>
    </row>
    <row r="46" spans="1:7" x14ac:dyDescent="0.3">
      <c r="A46" t="s">
        <v>73</v>
      </c>
      <c r="B46" s="2" t="s">
        <v>101</v>
      </c>
      <c r="C46" t="s">
        <v>121</v>
      </c>
      <c r="D46">
        <v>4849.2</v>
      </c>
      <c r="E46">
        <v>889.02</v>
      </c>
      <c r="F46" t="s">
        <v>453</v>
      </c>
      <c r="G46" t="s">
        <v>6</v>
      </c>
    </row>
    <row r="47" spans="1:7" x14ac:dyDescent="0.3">
      <c r="A47" t="s">
        <v>78</v>
      </c>
      <c r="B47" s="2" t="s">
        <v>106</v>
      </c>
      <c r="C47" t="s">
        <v>122</v>
      </c>
      <c r="D47">
        <v>157527</v>
      </c>
      <c r="E47">
        <v>93203.41</v>
      </c>
      <c r="F47" t="s">
        <v>453</v>
      </c>
      <c r="G47" t="s">
        <v>6</v>
      </c>
    </row>
    <row r="48" spans="1:7" x14ac:dyDescent="0.3">
      <c r="A48" t="s">
        <v>75</v>
      </c>
      <c r="B48" s="2" t="s">
        <v>103</v>
      </c>
      <c r="C48" t="s">
        <v>122</v>
      </c>
      <c r="D48">
        <v>201661.92</v>
      </c>
      <c r="E48">
        <v>119316.59</v>
      </c>
      <c r="F48" t="s">
        <v>453</v>
      </c>
      <c r="G48" t="s">
        <v>6</v>
      </c>
    </row>
    <row r="49" spans="1:7" x14ac:dyDescent="0.3">
      <c r="A49" t="s">
        <v>77</v>
      </c>
      <c r="B49" s="2" t="s">
        <v>105</v>
      </c>
      <c r="C49" t="s">
        <v>122</v>
      </c>
      <c r="D49">
        <v>86400</v>
      </c>
      <c r="E49">
        <v>51120</v>
      </c>
      <c r="F49" t="s">
        <v>453</v>
      </c>
      <c r="G49" t="s">
        <v>6</v>
      </c>
    </row>
    <row r="50" spans="1:7" x14ac:dyDescent="0.3">
      <c r="A50" t="s">
        <v>76</v>
      </c>
      <c r="B50" s="2" t="s">
        <v>104</v>
      </c>
      <c r="C50" t="s">
        <v>122</v>
      </c>
      <c r="D50">
        <v>97200</v>
      </c>
      <c r="E50">
        <v>57510</v>
      </c>
      <c r="F50" t="s">
        <v>453</v>
      </c>
      <c r="G50" t="s">
        <v>6</v>
      </c>
    </row>
    <row r="51" spans="1:7" x14ac:dyDescent="0.3">
      <c r="A51" t="s">
        <v>74</v>
      </c>
      <c r="B51" s="2" t="s">
        <v>102</v>
      </c>
      <c r="C51" t="s">
        <v>122</v>
      </c>
      <c r="D51">
        <v>119008.44</v>
      </c>
      <c r="E51">
        <v>70413.3</v>
      </c>
      <c r="F51" t="s">
        <v>453</v>
      </c>
      <c r="G51" t="s">
        <v>6</v>
      </c>
    </row>
    <row r="52" spans="1:7" x14ac:dyDescent="0.3">
      <c r="A52" t="s">
        <v>79</v>
      </c>
      <c r="B52" s="2" t="s">
        <v>107</v>
      </c>
      <c r="C52" t="s">
        <v>123</v>
      </c>
      <c r="D52">
        <v>22302</v>
      </c>
      <c r="E52">
        <v>4088.7</v>
      </c>
      <c r="F52" t="s">
        <v>453</v>
      </c>
      <c r="G52" t="s">
        <v>6</v>
      </c>
    </row>
    <row r="53" spans="1:7" x14ac:dyDescent="0.3">
      <c r="A53" t="s">
        <v>81</v>
      </c>
      <c r="B53" s="2" t="s">
        <v>108</v>
      </c>
      <c r="C53" t="s">
        <v>124</v>
      </c>
      <c r="D53">
        <v>56160</v>
      </c>
      <c r="E53">
        <v>33228</v>
      </c>
      <c r="F53" t="s">
        <v>453</v>
      </c>
      <c r="G53" t="s">
        <v>6</v>
      </c>
    </row>
    <row r="54" spans="1:7" x14ac:dyDescent="0.3">
      <c r="A54" t="s">
        <v>82</v>
      </c>
      <c r="B54" s="2" t="s">
        <v>109</v>
      </c>
      <c r="C54" t="s">
        <v>124</v>
      </c>
      <c r="D54">
        <v>129600</v>
      </c>
      <c r="E54">
        <v>76680</v>
      </c>
      <c r="F54" t="s">
        <v>453</v>
      </c>
      <c r="G54" t="s">
        <v>6</v>
      </c>
    </row>
    <row r="55" spans="1:7" x14ac:dyDescent="0.3">
      <c r="A55" t="s">
        <v>80</v>
      </c>
      <c r="B55" s="2" t="s">
        <v>108</v>
      </c>
      <c r="C55" t="s">
        <v>124</v>
      </c>
      <c r="D55">
        <v>56160</v>
      </c>
      <c r="E55">
        <v>33228</v>
      </c>
      <c r="F55" t="s">
        <v>453</v>
      </c>
      <c r="G55" t="s">
        <v>6</v>
      </c>
    </row>
    <row r="56" spans="1:7" x14ac:dyDescent="0.3">
      <c r="A56" t="s">
        <v>84</v>
      </c>
      <c r="B56" s="2" t="s">
        <v>108</v>
      </c>
      <c r="C56" t="s">
        <v>124</v>
      </c>
      <c r="D56">
        <v>56160</v>
      </c>
      <c r="E56">
        <v>33228</v>
      </c>
      <c r="F56" t="s">
        <v>453</v>
      </c>
      <c r="G56" t="s">
        <v>6</v>
      </c>
    </row>
    <row r="57" spans="1:7" x14ac:dyDescent="0.3">
      <c r="A57" t="s">
        <v>83</v>
      </c>
      <c r="B57" s="2" t="s">
        <v>108</v>
      </c>
      <c r="C57" t="s">
        <v>124</v>
      </c>
      <c r="D57">
        <v>56160</v>
      </c>
      <c r="E57">
        <v>33228</v>
      </c>
      <c r="F57" t="s">
        <v>453</v>
      </c>
      <c r="G57" t="s">
        <v>6</v>
      </c>
    </row>
    <row r="58" spans="1:7" x14ac:dyDescent="0.3">
      <c r="A58" t="s">
        <v>85</v>
      </c>
      <c r="B58" s="2" t="s">
        <v>110</v>
      </c>
      <c r="C58" t="s">
        <v>125</v>
      </c>
      <c r="D58">
        <v>389880</v>
      </c>
      <c r="E58">
        <v>233928</v>
      </c>
      <c r="F58" t="s">
        <v>453</v>
      </c>
      <c r="G58" t="s">
        <v>6</v>
      </c>
    </row>
    <row r="59" spans="1:7" x14ac:dyDescent="0.3">
      <c r="A59" t="s">
        <v>127</v>
      </c>
      <c r="B59" s="2" t="s">
        <v>153</v>
      </c>
      <c r="C59" t="s">
        <v>126</v>
      </c>
      <c r="D59">
        <v>6020.98</v>
      </c>
      <c r="E59">
        <v>1304.53</v>
      </c>
      <c r="F59" t="s">
        <v>453</v>
      </c>
      <c r="G59" t="s">
        <v>6</v>
      </c>
    </row>
    <row r="60" spans="1:7" x14ac:dyDescent="0.3">
      <c r="A60" t="s">
        <v>128</v>
      </c>
      <c r="B60" s="2" t="s">
        <v>154</v>
      </c>
      <c r="C60" t="s">
        <v>174</v>
      </c>
      <c r="D60">
        <v>18000</v>
      </c>
      <c r="E60">
        <v>6525</v>
      </c>
      <c r="F60" t="s">
        <v>453</v>
      </c>
      <c r="G60" t="s">
        <v>6</v>
      </c>
    </row>
    <row r="61" spans="1:7" x14ac:dyDescent="0.3">
      <c r="A61" t="s">
        <v>129</v>
      </c>
      <c r="B61" s="2" t="s">
        <v>155</v>
      </c>
      <c r="C61" t="s">
        <v>175</v>
      </c>
      <c r="D61">
        <v>35000</v>
      </c>
      <c r="E61">
        <v>9916.69</v>
      </c>
      <c r="F61" t="s">
        <v>453</v>
      </c>
      <c r="G61" t="s">
        <v>6</v>
      </c>
    </row>
    <row r="62" spans="1:7" x14ac:dyDescent="0.3">
      <c r="A62" t="s">
        <v>131</v>
      </c>
      <c r="B62" s="2" t="s">
        <v>157</v>
      </c>
      <c r="C62" t="s">
        <v>176</v>
      </c>
      <c r="D62">
        <v>10400.01</v>
      </c>
      <c r="E62">
        <v>2946.7</v>
      </c>
      <c r="F62" t="s">
        <v>453</v>
      </c>
      <c r="G62" t="s">
        <v>6</v>
      </c>
    </row>
    <row r="63" spans="1:7" x14ac:dyDescent="0.3">
      <c r="A63" t="s">
        <v>130</v>
      </c>
      <c r="B63" s="2" t="s">
        <v>156</v>
      </c>
      <c r="C63" t="s">
        <v>176</v>
      </c>
      <c r="D63">
        <v>10474.799999999999</v>
      </c>
      <c r="E63">
        <v>2967.86</v>
      </c>
      <c r="F63" t="s">
        <v>453</v>
      </c>
      <c r="G63" t="s">
        <v>6</v>
      </c>
    </row>
    <row r="64" spans="1:7" x14ac:dyDescent="0.3">
      <c r="A64" t="s">
        <v>133</v>
      </c>
      <c r="B64" s="2" t="s">
        <v>159</v>
      </c>
      <c r="C64" t="s">
        <v>177</v>
      </c>
      <c r="D64">
        <v>91800</v>
      </c>
      <c r="E64">
        <v>58905</v>
      </c>
      <c r="F64" t="s">
        <v>453</v>
      </c>
      <c r="G64" t="s">
        <v>6</v>
      </c>
    </row>
    <row r="65" spans="1:7" x14ac:dyDescent="0.3">
      <c r="A65" t="s">
        <v>132</v>
      </c>
      <c r="B65" s="2" t="s">
        <v>158</v>
      </c>
      <c r="C65" t="s">
        <v>177</v>
      </c>
      <c r="D65">
        <v>16700</v>
      </c>
      <c r="E65">
        <v>4731.6899999999996</v>
      </c>
      <c r="F65" t="s">
        <v>453</v>
      </c>
      <c r="G65" t="s">
        <v>6</v>
      </c>
    </row>
    <row r="66" spans="1:7" x14ac:dyDescent="0.3">
      <c r="A66" t="s">
        <v>134</v>
      </c>
      <c r="B66" s="2" t="s">
        <v>160</v>
      </c>
      <c r="C66" t="s">
        <v>178</v>
      </c>
      <c r="D66">
        <v>27730.31</v>
      </c>
      <c r="E66">
        <v>8781.2999999999993</v>
      </c>
      <c r="F66" t="s">
        <v>453</v>
      </c>
      <c r="G66" t="s">
        <v>6</v>
      </c>
    </row>
    <row r="67" spans="1:7" x14ac:dyDescent="0.3">
      <c r="A67" t="s">
        <v>135</v>
      </c>
      <c r="B67" s="2" t="s">
        <v>161</v>
      </c>
      <c r="C67" t="s">
        <v>178</v>
      </c>
      <c r="D67">
        <v>118800</v>
      </c>
      <c r="E67">
        <v>78210</v>
      </c>
      <c r="F67" t="s">
        <v>453</v>
      </c>
      <c r="G67" t="s">
        <v>6</v>
      </c>
    </row>
    <row r="68" spans="1:7" x14ac:dyDescent="0.3">
      <c r="A68" t="s">
        <v>139</v>
      </c>
      <c r="B68" s="2" t="s">
        <v>162</v>
      </c>
      <c r="C68" t="s">
        <v>179</v>
      </c>
      <c r="D68">
        <v>32400</v>
      </c>
      <c r="E68">
        <v>10800</v>
      </c>
      <c r="F68" t="s">
        <v>453</v>
      </c>
      <c r="G68" t="s">
        <v>6</v>
      </c>
    </row>
    <row r="69" spans="1:7" x14ac:dyDescent="0.3">
      <c r="A69" t="s">
        <v>138</v>
      </c>
      <c r="B69" s="2" t="s">
        <v>162</v>
      </c>
      <c r="C69" t="s">
        <v>179</v>
      </c>
      <c r="D69">
        <v>32400</v>
      </c>
      <c r="E69">
        <v>10800</v>
      </c>
      <c r="F69" t="s">
        <v>453</v>
      </c>
      <c r="G69" t="s">
        <v>6</v>
      </c>
    </row>
    <row r="70" spans="1:7" x14ac:dyDescent="0.3">
      <c r="A70" t="s">
        <v>136</v>
      </c>
      <c r="B70" s="2" t="s">
        <v>162</v>
      </c>
      <c r="C70" t="s">
        <v>179</v>
      </c>
      <c r="D70">
        <v>32400</v>
      </c>
      <c r="E70">
        <v>10800</v>
      </c>
      <c r="F70" t="s">
        <v>453</v>
      </c>
      <c r="G70" t="s">
        <v>6</v>
      </c>
    </row>
    <row r="71" spans="1:7" x14ac:dyDescent="0.3">
      <c r="A71" t="s">
        <v>137</v>
      </c>
      <c r="B71" s="2" t="s">
        <v>162</v>
      </c>
      <c r="C71" t="s">
        <v>179</v>
      </c>
      <c r="D71">
        <v>32400</v>
      </c>
      <c r="E71">
        <v>10800</v>
      </c>
      <c r="F71" t="s">
        <v>453</v>
      </c>
      <c r="G71" t="s">
        <v>6</v>
      </c>
    </row>
    <row r="72" spans="1:7" x14ac:dyDescent="0.3">
      <c r="A72" t="s">
        <v>140</v>
      </c>
      <c r="B72" s="2" t="s">
        <v>163</v>
      </c>
      <c r="C72" t="s">
        <v>180</v>
      </c>
      <c r="D72">
        <v>64592.639999999999</v>
      </c>
      <c r="E72">
        <v>45214.879999999997</v>
      </c>
      <c r="F72" t="s">
        <v>453</v>
      </c>
      <c r="G72" t="s">
        <v>6</v>
      </c>
    </row>
    <row r="73" spans="1:7" x14ac:dyDescent="0.3">
      <c r="A73" t="s">
        <v>141</v>
      </c>
      <c r="B73" s="2" t="s">
        <v>164</v>
      </c>
      <c r="C73" t="s">
        <v>181</v>
      </c>
      <c r="D73">
        <v>213750</v>
      </c>
      <c r="E73">
        <v>5415</v>
      </c>
      <c r="F73" t="s">
        <v>453</v>
      </c>
      <c r="G73" t="s">
        <v>6</v>
      </c>
    </row>
    <row r="74" spans="1:7" x14ac:dyDescent="0.3">
      <c r="A74" t="s">
        <v>143</v>
      </c>
      <c r="B74" s="2" t="s">
        <v>166</v>
      </c>
      <c r="C74" t="s">
        <v>182</v>
      </c>
      <c r="D74">
        <v>75499.02</v>
      </c>
      <c r="E74">
        <v>55995.1</v>
      </c>
      <c r="F74" t="s">
        <v>453</v>
      </c>
      <c r="G74" t="s">
        <v>6</v>
      </c>
    </row>
    <row r="75" spans="1:7" x14ac:dyDescent="0.3">
      <c r="A75" t="s">
        <v>144</v>
      </c>
      <c r="B75" s="2" t="s">
        <v>166</v>
      </c>
      <c r="C75" t="s">
        <v>182</v>
      </c>
      <c r="D75">
        <v>75499.02</v>
      </c>
      <c r="E75">
        <v>55995.1</v>
      </c>
      <c r="F75" t="s">
        <v>453</v>
      </c>
      <c r="G75" t="s">
        <v>6</v>
      </c>
    </row>
    <row r="76" spans="1:7" ht="28.8" x14ac:dyDescent="0.3">
      <c r="A76" t="s">
        <v>142</v>
      </c>
      <c r="B76" s="2" t="s">
        <v>165</v>
      </c>
      <c r="C76" t="s">
        <v>182</v>
      </c>
      <c r="D76">
        <v>194868.6</v>
      </c>
      <c r="E76">
        <v>144527.51</v>
      </c>
      <c r="F76" t="s">
        <v>453</v>
      </c>
      <c r="G76" t="s">
        <v>6</v>
      </c>
    </row>
    <row r="77" spans="1:7" ht="28.8" x14ac:dyDescent="0.3">
      <c r="A77" t="s">
        <v>147</v>
      </c>
      <c r="B77" s="2" t="s">
        <v>168</v>
      </c>
      <c r="C77" t="s">
        <v>183</v>
      </c>
      <c r="D77">
        <v>55000</v>
      </c>
      <c r="E77">
        <v>41250.06</v>
      </c>
      <c r="F77" t="s">
        <v>453</v>
      </c>
      <c r="G77" t="s">
        <v>6</v>
      </c>
    </row>
    <row r="78" spans="1:7" ht="28.8" x14ac:dyDescent="0.3">
      <c r="A78" t="s">
        <v>148</v>
      </c>
      <c r="B78" s="2" t="s">
        <v>169</v>
      </c>
      <c r="C78" t="s">
        <v>183</v>
      </c>
      <c r="D78">
        <v>46440</v>
      </c>
      <c r="E78">
        <v>23220</v>
      </c>
      <c r="F78" t="s">
        <v>453</v>
      </c>
      <c r="G78" t="s">
        <v>6</v>
      </c>
    </row>
    <row r="79" spans="1:7" ht="28.8" x14ac:dyDescent="0.3">
      <c r="A79" t="s">
        <v>146</v>
      </c>
      <c r="B79" s="2" t="s">
        <v>168</v>
      </c>
      <c r="C79" t="s">
        <v>183</v>
      </c>
      <c r="D79">
        <v>55000</v>
      </c>
      <c r="E79">
        <v>41250.06</v>
      </c>
      <c r="F79" t="s">
        <v>453</v>
      </c>
      <c r="G79" t="s">
        <v>6</v>
      </c>
    </row>
    <row r="80" spans="1:7" x14ac:dyDescent="0.3">
      <c r="A80" t="s">
        <v>145</v>
      </c>
      <c r="B80" s="2" t="s">
        <v>167</v>
      </c>
      <c r="C80" t="s">
        <v>183</v>
      </c>
      <c r="D80">
        <v>61569.94</v>
      </c>
      <c r="E80">
        <v>46177.51</v>
      </c>
      <c r="F80" t="s">
        <v>453</v>
      </c>
      <c r="G80" t="s">
        <v>6</v>
      </c>
    </row>
    <row r="81" spans="1:7" x14ac:dyDescent="0.3">
      <c r="A81" t="s">
        <v>149</v>
      </c>
      <c r="B81" s="2" t="s">
        <v>170</v>
      </c>
      <c r="C81" t="s">
        <v>184</v>
      </c>
      <c r="D81">
        <v>21771</v>
      </c>
      <c r="E81">
        <v>11248.35</v>
      </c>
      <c r="F81" t="s">
        <v>453</v>
      </c>
      <c r="G81" t="s">
        <v>6</v>
      </c>
    </row>
    <row r="82" spans="1:7" x14ac:dyDescent="0.3">
      <c r="A82" t="s">
        <v>150</v>
      </c>
      <c r="B82" s="2" t="s">
        <v>171</v>
      </c>
      <c r="C82" t="s">
        <v>185</v>
      </c>
      <c r="D82">
        <v>84429</v>
      </c>
      <c r="E82">
        <v>65432.4</v>
      </c>
      <c r="F82" t="s">
        <v>453</v>
      </c>
      <c r="G82" t="s">
        <v>6</v>
      </c>
    </row>
    <row r="83" spans="1:7" x14ac:dyDescent="0.3">
      <c r="A83" t="s">
        <v>151</v>
      </c>
      <c r="B83" s="2" t="s">
        <v>172</v>
      </c>
      <c r="C83" t="s">
        <v>186</v>
      </c>
      <c r="D83">
        <v>40024.339999999997</v>
      </c>
      <c r="E83">
        <v>22013.42</v>
      </c>
      <c r="F83" t="s">
        <v>453</v>
      </c>
      <c r="G83" t="s">
        <v>6</v>
      </c>
    </row>
    <row r="84" spans="1:7" x14ac:dyDescent="0.3">
      <c r="A84" t="s">
        <v>152</v>
      </c>
      <c r="B84" s="2" t="s">
        <v>173</v>
      </c>
      <c r="C84" t="s">
        <v>186</v>
      </c>
      <c r="D84">
        <v>30240</v>
      </c>
      <c r="E84">
        <v>16632</v>
      </c>
      <c r="F84" t="s">
        <v>453</v>
      </c>
      <c r="G84" t="s">
        <v>6</v>
      </c>
    </row>
    <row r="85" spans="1:7" x14ac:dyDescent="0.3">
      <c r="A85" t="s">
        <v>267</v>
      </c>
      <c r="B85" s="2" t="s">
        <v>268</v>
      </c>
      <c r="C85" t="s">
        <v>271</v>
      </c>
      <c r="D85">
        <v>177549</v>
      </c>
      <c r="E85">
        <v>145397.48000000001</v>
      </c>
      <c r="F85" t="s">
        <v>453</v>
      </c>
      <c r="G85" t="s">
        <v>6</v>
      </c>
    </row>
    <row r="86" spans="1:7" x14ac:dyDescent="0.3">
      <c r="A86" t="s">
        <v>269</v>
      </c>
      <c r="B86" s="2" t="s">
        <v>270</v>
      </c>
      <c r="C86" t="s">
        <v>272</v>
      </c>
      <c r="D86">
        <v>34375.07</v>
      </c>
      <c r="E86">
        <v>20052.099999999999</v>
      </c>
      <c r="F86" t="s">
        <v>453</v>
      </c>
      <c r="G86" t="s">
        <v>6</v>
      </c>
    </row>
    <row r="87" spans="1:7" x14ac:dyDescent="0.3">
      <c r="A87" t="s">
        <v>279</v>
      </c>
      <c r="B87" s="2" t="s">
        <v>278</v>
      </c>
      <c r="C87" t="s">
        <v>276</v>
      </c>
      <c r="D87">
        <v>88560</v>
      </c>
      <c r="E87">
        <v>72324</v>
      </c>
      <c r="F87" t="s">
        <v>453</v>
      </c>
      <c r="G87" t="s">
        <v>6</v>
      </c>
    </row>
    <row r="88" spans="1:7" x14ac:dyDescent="0.3">
      <c r="A88" t="s">
        <v>294</v>
      </c>
      <c r="B88" s="2" t="s">
        <v>274</v>
      </c>
      <c r="C88" t="s">
        <v>276</v>
      </c>
      <c r="D88">
        <v>21075.119999999999</v>
      </c>
      <c r="E88">
        <v>13347.6</v>
      </c>
      <c r="F88" t="s">
        <v>453</v>
      </c>
      <c r="G88" t="s">
        <v>6</v>
      </c>
    </row>
    <row r="89" spans="1:7" x14ac:dyDescent="0.3">
      <c r="A89" t="s">
        <v>289</v>
      </c>
      <c r="B89" s="2" t="s">
        <v>290</v>
      </c>
      <c r="C89" t="s">
        <v>276</v>
      </c>
      <c r="D89">
        <v>139900</v>
      </c>
      <c r="E89">
        <v>114251.7</v>
      </c>
      <c r="F89" t="s">
        <v>453</v>
      </c>
      <c r="G89" t="s">
        <v>6</v>
      </c>
    </row>
    <row r="90" spans="1:7" x14ac:dyDescent="0.3">
      <c r="A90" t="s">
        <v>285</v>
      </c>
      <c r="B90" s="2" t="s">
        <v>286</v>
      </c>
      <c r="C90" t="s">
        <v>276</v>
      </c>
      <c r="D90">
        <v>269343</v>
      </c>
      <c r="E90">
        <v>219963.4</v>
      </c>
      <c r="F90" t="s">
        <v>453</v>
      </c>
      <c r="G90" t="s">
        <v>6</v>
      </c>
    </row>
    <row r="91" spans="1:7" ht="28.8" x14ac:dyDescent="0.3">
      <c r="A91" t="s">
        <v>281</v>
      </c>
      <c r="B91" s="2" t="s">
        <v>282</v>
      </c>
      <c r="C91" t="s">
        <v>276</v>
      </c>
      <c r="D91">
        <v>27000</v>
      </c>
      <c r="E91">
        <v>17100</v>
      </c>
      <c r="F91" t="s">
        <v>453</v>
      </c>
      <c r="G91" t="s">
        <v>6</v>
      </c>
    </row>
    <row r="92" spans="1:7" x14ac:dyDescent="0.3">
      <c r="A92" t="s">
        <v>277</v>
      </c>
      <c r="B92" s="2" t="s">
        <v>278</v>
      </c>
      <c r="C92" t="s">
        <v>276</v>
      </c>
      <c r="D92">
        <v>88560</v>
      </c>
      <c r="E92">
        <v>72324</v>
      </c>
      <c r="F92" t="s">
        <v>453</v>
      </c>
      <c r="G92" t="s">
        <v>6</v>
      </c>
    </row>
    <row r="93" spans="1:7" x14ac:dyDescent="0.3">
      <c r="A93" t="s">
        <v>275</v>
      </c>
      <c r="B93" s="2" t="s">
        <v>274</v>
      </c>
      <c r="C93" t="s">
        <v>276</v>
      </c>
      <c r="D93">
        <v>21075.119999999999</v>
      </c>
      <c r="E93">
        <v>13347.6</v>
      </c>
      <c r="F93" t="s">
        <v>453</v>
      </c>
      <c r="G93" t="s">
        <v>6</v>
      </c>
    </row>
    <row r="94" spans="1:7" x14ac:dyDescent="0.3">
      <c r="A94" t="s">
        <v>273</v>
      </c>
      <c r="B94" s="2" t="s">
        <v>274</v>
      </c>
      <c r="C94" t="s">
        <v>276</v>
      </c>
      <c r="D94">
        <v>21075.119999999999</v>
      </c>
      <c r="E94">
        <v>13347.6</v>
      </c>
      <c r="F94" t="s">
        <v>453</v>
      </c>
      <c r="G94" t="s">
        <v>6</v>
      </c>
    </row>
    <row r="95" spans="1:7" ht="28.8" x14ac:dyDescent="0.3">
      <c r="A95" t="s">
        <v>291</v>
      </c>
      <c r="B95" s="2" t="s">
        <v>292</v>
      </c>
      <c r="C95" t="s">
        <v>276</v>
      </c>
      <c r="D95">
        <v>56160</v>
      </c>
      <c r="E95">
        <v>45864</v>
      </c>
      <c r="F95" t="s">
        <v>453</v>
      </c>
      <c r="G95" t="s">
        <v>6</v>
      </c>
    </row>
    <row r="96" spans="1:7" ht="28.8" x14ac:dyDescent="0.3">
      <c r="A96" t="s">
        <v>293</v>
      </c>
      <c r="B96" s="2" t="s">
        <v>292</v>
      </c>
      <c r="C96" t="s">
        <v>276</v>
      </c>
      <c r="D96">
        <v>56160</v>
      </c>
      <c r="E96">
        <v>45864</v>
      </c>
      <c r="F96" t="s">
        <v>453</v>
      </c>
      <c r="G96" t="s">
        <v>6</v>
      </c>
    </row>
    <row r="97" spans="1:7" x14ac:dyDescent="0.3">
      <c r="A97" t="s">
        <v>287</v>
      </c>
      <c r="B97" s="2" t="s">
        <v>288</v>
      </c>
      <c r="C97" t="s">
        <v>276</v>
      </c>
      <c r="D97">
        <v>988563.98</v>
      </c>
      <c r="E97">
        <v>807327.28</v>
      </c>
      <c r="F97" t="s">
        <v>453</v>
      </c>
      <c r="G97" t="s">
        <v>6</v>
      </c>
    </row>
    <row r="98" spans="1:7" x14ac:dyDescent="0.3">
      <c r="A98" t="s">
        <v>280</v>
      </c>
      <c r="B98" s="2" t="s">
        <v>274</v>
      </c>
      <c r="C98" t="s">
        <v>276</v>
      </c>
      <c r="D98">
        <v>21075.119999999999</v>
      </c>
      <c r="E98">
        <v>13347.6</v>
      </c>
      <c r="F98" t="s">
        <v>453</v>
      </c>
      <c r="G98" t="s">
        <v>6</v>
      </c>
    </row>
    <row r="99" spans="1:7" x14ac:dyDescent="0.3">
      <c r="A99" t="s">
        <v>296</v>
      </c>
      <c r="B99" s="2" t="s">
        <v>297</v>
      </c>
      <c r="C99" t="s">
        <v>276</v>
      </c>
      <c r="D99">
        <v>301953</v>
      </c>
      <c r="E99">
        <v>246594.9</v>
      </c>
      <c r="F99" t="s">
        <v>453</v>
      </c>
      <c r="G99" t="s">
        <v>6</v>
      </c>
    </row>
    <row r="100" spans="1:7" x14ac:dyDescent="0.3">
      <c r="A100" t="s">
        <v>295</v>
      </c>
      <c r="B100" s="2" t="s">
        <v>284</v>
      </c>
      <c r="C100" t="s">
        <v>276</v>
      </c>
      <c r="D100">
        <v>135375</v>
      </c>
      <c r="E100">
        <v>110556.2</v>
      </c>
      <c r="F100" t="s">
        <v>453</v>
      </c>
      <c r="G100" t="s">
        <v>6</v>
      </c>
    </row>
    <row r="101" spans="1:7" x14ac:dyDescent="0.3">
      <c r="A101" t="s">
        <v>283</v>
      </c>
      <c r="B101" s="2" t="s">
        <v>284</v>
      </c>
      <c r="C101" t="s">
        <v>276</v>
      </c>
      <c r="D101">
        <v>135375</v>
      </c>
      <c r="E101">
        <v>110556.2</v>
      </c>
      <c r="F101" t="s">
        <v>453</v>
      </c>
      <c r="G101" t="s">
        <v>6</v>
      </c>
    </row>
    <row r="102" spans="1:7" x14ac:dyDescent="0.3">
      <c r="A102" t="s">
        <v>298</v>
      </c>
      <c r="B102" s="2" t="s">
        <v>299</v>
      </c>
      <c r="C102" t="s">
        <v>308</v>
      </c>
      <c r="D102">
        <v>105000</v>
      </c>
      <c r="E102">
        <v>92750</v>
      </c>
      <c r="F102" t="s">
        <v>453</v>
      </c>
      <c r="G102" t="s">
        <v>6</v>
      </c>
    </row>
    <row r="103" spans="1:7" x14ac:dyDescent="0.3">
      <c r="A103" t="s">
        <v>300</v>
      </c>
      <c r="B103" s="2" t="s">
        <v>301</v>
      </c>
      <c r="C103" t="s">
        <v>309</v>
      </c>
      <c r="D103">
        <v>106878.96</v>
      </c>
      <c r="E103">
        <v>94409.72</v>
      </c>
      <c r="F103" t="s">
        <v>453</v>
      </c>
      <c r="G103" t="s">
        <v>6</v>
      </c>
    </row>
    <row r="104" spans="1:7" x14ac:dyDescent="0.3">
      <c r="A104" t="s">
        <v>302</v>
      </c>
      <c r="B104" s="2" t="s">
        <v>303</v>
      </c>
      <c r="C104" t="s">
        <v>310</v>
      </c>
      <c r="D104">
        <v>162000</v>
      </c>
      <c r="E104">
        <v>140062.5</v>
      </c>
      <c r="F104" t="s">
        <v>453</v>
      </c>
      <c r="G104" t="s">
        <v>6</v>
      </c>
    </row>
    <row r="105" spans="1:7" x14ac:dyDescent="0.3">
      <c r="A105" t="s">
        <v>304</v>
      </c>
      <c r="B105" s="2" t="s">
        <v>305</v>
      </c>
      <c r="C105" t="s">
        <v>311</v>
      </c>
      <c r="D105">
        <v>140400</v>
      </c>
      <c r="E105">
        <v>121387.5</v>
      </c>
      <c r="F105" t="s">
        <v>453</v>
      </c>
      <c r="G105" t="s">
        <v>6</v>
      </c>
    </row>
    <row r="106" spans="1:7" x14ac:dyDescent="0.3">
      <c r="A106" t="s">
        <v>306</v>
      </c>
      <c r="B106" s="2" t="s">
        <v>307</v>
      </c>
      <c r="C106" t="s">
        <v>311</v>
      </c>
      <c r="D106">
        <v>39312</v>
      </c>
      <c r="E106">
        <v>30794.400000000001</v>
      </c>
      <c r="F106" t="s">
        <v>453</v>
      </c>
      <c r="G106" t="s">
        <v>6</v>
      </c>
    </row>
    <row r="107" spans="1:7" x14ac:dyDescent="0.3">
      <c r="A107" t="s">
        <v>312</v>
      </c>
      <c r="B107" s="2" t="s">
        <v>313</v>
      </c>
      <c r="C107" t="s">
        <v>332</v>
      </c>
      <c r="D107">
        <v>32400</v>
      </c>
      <c r="E107">
        <v>25920</v>
      </c>
      <c r="F107" t="s">
        <v>453</v>
      </c>
      <c r="G107" t="s">
        <v>6</v>
      </c>
    </row>
    <row r="108" spans="1:7" x14ac:dyDescent="0.3">
      <c r="A108" t="s">
        <v>314</v>
      </c>
      <c r="B108" s="2" t="s">
        <v>315</v>
      </c>
      <c r="C108" t="s">
        <v>333</v>
      </c>
      <c r="D108">
        <v>28080</v>
      </c>
      <c r="E108">
        <v>22464</v>
      </c>
      <c r="F108" t="s">
        <v>453</v>
      </c>
      <c r="G108" t="s">
        <v>6</v>
      </c>
    </row>
    <row r="109" spans="1:7" x14ac:dyDescent="0.3">
      <c r="A109" t="s">
        <v>320</v>
      </c>
      <c r="B109" s="2" t="s">
        <v>317</v>
      </c>
      <c r="C109" t="s">
        <v>334</v>
      </c>
      <c r="D109">
        <v>17820</v>
      </c>
      <c r="E109">
        <v>14256</v>
      </c>
      <c r="F109" t="s">
        <v>453</v>
      </c>
      <c r="G109" t="s">
        <v>6</v>
      </c>
    </row>
    <row r="110" spans="1:7" x14ac:dyDescent="0.3">
      <c r="A110" t="s">
        <v>316</v>
      </c>
      <c r="B110" s="2" t="s">
        <v>317</v>
      </c>
      <c r="C110" t="s">
        <v>334</v>
      </c>
      <c r="D110">
        <v>17820</v>
      </c>
      <c r="E110">
        <v>14256</v>
      </c>
      <c r="F110" t="s">
        <v>453</v>
      </c>
      <c r="G110" t="s">
        <v>6</v>
      </c>
    </row>
    <row r="111" spans="1:7" x14ac:dyDescent="0.3">
      <c r="A111" t="s">
        <v>318</v>
      </c>
      <c r="B111" s="2" t="s">
        <v>317</v>
      </c>
      <c r="C111" t="s">
        <v>334</v>
      </c>
      <c r="D111">
        <v>17820</v>
      </c>
      <c r="E111">
        <v>14256</v>
      </c>
      <c r="F111" t="s">
        <v>453</v>
      </c>
      <c r="G111" t="s">
        <v>6</v>
      </c>
    </row>
    <row r="112" spans="1:7" x14ac:dyDescent="0.3">
      <c r="A112" t="s">
        <v>319</v>
      </c>
      <c r="B112" s="2" t="s">
        <v>317</v>
      </c>
      <c r="C112" t="s">
        <v>334</v>
      </c>
      <c r="D112">
        <v>17820</v>
      </c>
      <c r="E112">
        <v>14256</v>
      </c>
      <c r="F112" t="s">
        <v>453</v>
      </c>
      <c r="G112" t="s">
        <v>6</v>
      </c>
    </row>
    <row r="113" spans="1:7" x14ac:dyDescent="0.3">
      <c r="A113" t="s">
        <v>321</v>
      </c>
      <c r="B113" s="2" t="s">
        <v>317</v>
      </c>
      <c r="C113" t="s">
        <v>334</v>
      </c>
      <c r="D113">
        <v>17820</v>
      </c>
      <c r="E113">
        <v>14256</v>
      </c>
      <c r="F113" t="s">
        <v>453</v>
      </c>
      <c r="G113" t="s">
        <v>6</v>
      </c>
    </row>
    <row r="114" spans="1:7" ht="28.8" x14ac:dyDescent="0.3">
      <c r="A114" t="s">
        <v>324</v>
      </c>
      <c r="B114" s="2" t="s">
        <v>325</v>
      </c>
      <c r="C114" t="s">
        <v>335</v>
      </c>
      <c r="D114">
        <v>140400</v>
      </c>
      <c r="E114">
        <v>124312.5</v>
      </c>
      <c r="F114" t="s">
        <v>453</v>
      </c>
      <c r="G114" t="s">
        <v>6</v>
      </c>
    </row>
    <row r="115" spans="1:7" x14ac:dyDescent="0.3">
      <c r="A115" t="s">
        <v>326</v>
      </c>
      <c r="B115" s="2" t="s">
        <v>327</v>
      </c>
      <c r="C115" t="s">
        <v>335</v>
      </c>
      <c r="D115">
        <v>145000</v>
      </c>
      <c r="E115">
        <v>131708.37</v>
      </c>
      <c r="F115" t="s">
        <v>453</v>
      </c>
      <c r="G115" t="s">
        <v>6</v>
      </c>
    </row>
    <row r="116" spans="1:7" x14ac:dyDescent="0.3">
      <c r="A116" t="s">
        <v>412</v>
      </c>
      <c r="B116" s="2" t="s">
        <v>323</v>
      </c>
      <c r="C116" t="s">
        <v>335</v>
      </c>
      <c r="D116">
        <v>50000.01</v>
      </c>
      <c r="E116">
        <v>45416.639999999999</v>
      </c>
      <c r="F116" t="s">
        <v>453</v>
      </c>
      <c r="G116" t="s">
        <v>6</v>
      </c>
    </row>
    <row r="117" spans="1:7" x14ac:dyDescent="0.3">
      <c r="A117" t="s">
        <v>322</v>
      </c>
      <c r="B117" s="2" t="s">
        <v>323</v>
      </c>
      <c r="C117" t="s">
        <v>335</v>
      </c>
      <c r="D117">
        <v>50000</v>
      </c>
      <c r="E117">
        <v>40833.370000000003</v>
      </c>
      <c r="F117" t="s">
        <v>453</v>
      </c>
      <c r="G117" t="s">
        <v>6</v>
      </c>
    </row>
    <row r="118" spans="1:7" ht="28.8" x14ac:dyDescent="0.3">
      <c r="A118" t="s">
        <v>328</v>
      </c>
      <c r="B118" s="2" t="s">
        <v>329</v>
      </c>
      <c r="C118" t="s">
        <v>336</v>
      </c>
      <c r="D118">
        <v>229999.99</v>
      </c>
      <c r="E118">
        <v>208916.62</v>
      </c>
      <c r="F118" t="s">
        <v>453</v>
      </c>
      <c r="G118" t="s">
        <v>6</v>
      </c>
    </row>
    <row r="119" spans="1:7" x14ac:dyDescent="0.3">
      <c r="A119" t="s">
        <v>330</v>
      </c>
      <c r="B119" s="2" t="s">
        <v>331</v>
      </c>
      <c r="C119" t="s">
        <v>336</v>
      </c>
      <c r="D119">
        <v>56020.37</v>
      </c>
      <c r="E119">
        <v>50885.13</v>
      </c>
      <c r="F119" t="s">
        <v>453</v>
      </c>
      <c r="G119" t="s">
        <v>6</v>
      </c>
    </row>
    <row r="120" spans="1:7" x14ac:dyDescent="0.3">
      <c r="A120" t="s">
        <v>340</v>
      </c>
      <c r="B120" s="2" t="s">
        <v>341</v>
      </c>
      <c r="C120" t="s">
        <v>346</v>
      </c>
      <c r="D120">
        <v>23403.599999999999</v>
      </c>
      <c r="E120">
        <v>19503</v>
      </c>
      <c r="F120" t="s">
        <v>453</v>
      </c>
      <c r="G120" t="s">
        <v>6</v>
      </c>
    </row>
    <row r="121" spans="1:7" x14ac:dyDescent="0.3">
      <c r="A121" t="s">
        <v>342</v>
      </c>
      <c r="B121" s="2" t="s">
        <v>341</v>
      </c>
      <c r="C121" t="s">
        <v>346</v>
      </c>
      <c r="D121">
        <v>23403.599999999999</v>
      </c>
      <c r="E121">
        <v>19503</v>
      </c>
      <c r="F121" t="s">
        <v>453</v>
      </c>
      <c r="G121" t="s">
        <v>6</v>
      </c>
    </row>
    <row r="122" spans="1:7" x14ac:dyDescent="0.3">
      <c r="A122" t="s">
        <v>339</v>
      </c>
      <c r="B122" s="2" t="s">
        <v>338</v>
      </c>
      <c r="C122" t="s">
        <v>346</v>
      </c>
      <c r="D122">
        <v>37945</v>
      </c>
      <c r="E122">
        <v>31620.799999999999</v>
      </c>
      <c r="F122" t="s">
        <v>453</v>
      </c>
      <c r="G122" t="s">
        <v>6</v>
      </c>
    </row>
    <row r="123" spans="1:7" x14ac:dyDescent="0.3">
      <c r="A123" t="s">
        <v>337</v>
      </c>
      <c r="B123" s="2" t="s">
        <v>338</v>
      </c>
      <c r="C123" t="s">
        <v>346</v>
      </c>
      <c r="D123">
        <v>37945</v>
      </c>
      <c r="E123">
        <v>31620.799999999999</v>
      </c>
      <c r="F123" t="s">
        <v>453</v>
      </c>
      <c r="G123" t="s">
        <v>6</v>
      </c>
    </row>
    <row r="124" spans="1:7" x14ac:dyDescent="0.3">
      <c r="A124" t="s">
        <v>413</v>
      </c>
      <c r="B124" s="2" t="s">
        <v>414</v>
      </c>
      <c r="C124" t="s">
        <v>346</v>
      </c>
      <c r="D124">
        <v>64800</v>
      </c>
      <c r="E124">
        <v>59400</v>
      </c>
      <c r="F124" t="s">
        <v>453</v>
      </c>
      <c r="G124" t="s">
        <v>6</v>
      </c>
    </row>
    <row r="125" spans="1:7" x14ac:dyDescent="0.3">
      <c r="A125" t="s">
        <v>344</v>
      </c>
      <c r="B125" s="2" t="s">
        <v>345</v>
      </c>
      <c r="C125" t="s">
        <v>346</v>
      </c>
      <c r="D125">
        <v>97200</v>
      </c>
      <c r="E125">
        <v>89100</v>
      </c>
      <c r="F125" t="s">
        <v>453</v>
      </c>
      <c r="G125" t="s">
        <v>6</v>
      </c>
    </row>
    <row r="126" spans="1:7" x14ac:dyDescent="0.3">
      <c r="A126" t="s">
        <v>343</v>
      </c>
      <c r="B126" s="2" t="s">
        <v>341</v>
      </c>
      <c r="C126" t="s">
        <v>346</v>
      </c>
      <c r="D126">
        <v>23403.599999999999</v>
      </c>
      <c r="E126">
        <v>19503</v>
      </c>
      <c r="F126" t="s">
        <v>453</v>
      </c>
      <c r="G126" t="s">
        <v>6</v>
      </c>
    </row>
    <row r="127" spans="1:7" x14ac:dyDescent="0.3">
      <c r="A127" t="s">
        <v>415</v>
      </c>
      <c r="B127" s="2" t="s">
        <v>416</v>
      </c>
      <c r="C127" t="s">
        <v>417</v>
      </c>
      <c r="D127">
        <v>41580</v>
      </c>
      <c r="E127">
        <v>35343</v>
      </c>
      <c r="F127" t="s">
        <v>453</v>
      </c>
      <c r="G127" t="s">
        <v>6</v>
      </c>
    </row>
    <row r="128" spans="1:7" x14ac:dyDescent="0.3">
      <c r="A128" t="s">
        <v>418</v>
      </c>
      <c r="B128" s="2" t="s">
        <v>419</v>
      </c>
      <c r="C128" t="s">
        <v>420</v>
      </c>
      <c r="D128">
        <v>86292</v>
      </c>
      <c r="E128">
        <v>80539.199999999997</v>
      </c>
      <c r="F128" t="s">
        <v>453</v>
      </c>
      <c r="G128" t="s">
        <v>6</v>
      </c>
    </row>
    <row r="129" spans="1:7" x14ac:dyDescent="0.3">
      <c r="A129" t="s">
        <v>421</v>
      </c>
      <c r="B129" s="2" t="s">
        <v>422</v>
      </c>
      <c r="C129" t="s">
        <v>423</v>
      </c>
      <c r="D129">
        <v>86400</v>
      </c>
      <c r="E129">
        <v>81360</v>
      </c>
      <c r="F129" t="s">
        <v>453</v>
      </c>
      <c r="G129" t="s">
        <v>6</v>
      </c>
    </row>
    <row r="130" spans="1:7" x14ac:dyDescent="0.3">
      <c r="A130" t="s">
        <v>424</v>
      </c>
      <c r="B130" s="2" t="s">
        <v>425</v>
      </c>
      <c r="C130" t="s">
        <v>426</v>
      </c>
      <c r="D130">
        <v>282715</v>
      </c>
      <c r="E130">
        <v>266223.28000000003</v>
      </c>
      <c r="F130" t="s">
        <v>453</v>
      </c>
      <c r="G130" t="s">
        <v>6</v>
      </c>
    </row>
    <row r="131" spans="1:7" x14ac:dyDescent="0.3">
      <c r="A131" t="s">
        <v>427</v>
      </c>
      <c r="B131" s="2" t="s">
        <v>428</v>
      </c>
      <c r="C131" t="s">
        <v>426</v>
      </c>
      <c r="D131">
        <v>31355.46</v>
      </c>
      <c r="E131">
        <v>27697.33</v>
      </c>
      <c r="F131" t="s">
        <v>453</v>
      </c>
      <c r="G131" t="s">
        <v>6</v>
      </c>
    </row>
    <row r="132" spans="1:7" ht="28.8" x14ac:dyDescent="0.3">
      <c r="A132" t="s">
        <v>429</v>
      </c>
      <c r="B132" s="2" t="s">
        <v>430</v>
      </c>
      <c r="C132" t="s">
        <v>431</v>
      </c>
      <c r="D132">
        <v>607913.5</v>
      </c>
      <c r="E132">
        <v>572451.85</v>
      </c>
      <c r="F132" t="s">
        <v>453</v>
      </c>
      <c r="G132" t="s">
        <v>6</v>
      </c>
    </row>
    <row r="133" spans="1:7" x14ac:dyDescent="0.3">
      <c r="A133" t="s">
        <v>432</v>
      </c>
      <c r="B133" s="2" t="s">
        <v>433</v>
      </c>
      <c r="C133" t="s">
        <v>434</v>
      </c>
      <c r="D133">
        <v>19000.009999999998</v>
      </c>
      <c r="E133">
        <v>17416.66</v>
      </c>
      <c r="F133" t="s">
        <v>453</v>
      </c>
      <c r="G133" t="s">
        <v>6</v>
      </c>
    </row>
    <row r="134" spans="1:7" x14ac:dyDescent="0.3">
      <c r="A134" t="s">
        <v>435</v>
      </c>
      <c r="B134" s="2" t="s">
        <v>436</v>
      </c>
      <c r="C134" t="s">
        <v>437</v>
      </c>
      <c r="D134">
        <v>28888.79</v>
      </c>
      <c r="E134">
        <v>26962.87</v>
      </c>
      <c r="F134" t="s">
        <v>453</v>
      </c>
      <c r="G134" t="s">
        <v>6</v>
      </c>
    </row>
    <row r="135" spans="1:7" ht="28.8" x14ac:dyDescent="0.3">
      <c r="A135" t="s">
        <v>438</v>
      </c>
      <c r="B135" s="2" t="s">
        <v>439</v>
      </c>
      <c r="C135" t="s">
        <v>440</v>
      </c>
      <c r="D135">
        <v>80520</v>
      </c>
      <c r="E135">
        <v>79849</v>
      </c>
      <c r="F135" t="s">
        <v>453</v>
      </c>
      <c r="G135" t="s">
        <v>6</v>
      </c>
    </row>
    <row r="136" spans="1:7" x14ac:dyDescent="0.3">
      <c r="A136" t="s">
        <v>441</v>
      </c>
      <c r="B136" s="2" t="s">
        <v>442</v>
      </c>
      <c r="C136" t="s">
        <v>443</v>
      </c>
      <c r="D136">
        <v>90323.22</v>
      </c>
      <c r="E136">
        <v>89570.53</v>
      </c>
      <c r="F136" t="s">
        <v>453</v>
      </c>
      <c r="G136" t="s">
        <v>6</v>
      </c>
    </row>
    <row r="137" spans="1:7" x14ac:dyDescent="0.3">
      <c r="A137" t="s">
        <v>444</v>
      </c>
      <c r="B137" s="2" t="s">
        <v>445</v>
      </c>
      <c r="C137" t="s">
        <v>443</v>
      </c>
      <c r="D137">
        <v>21728.15</v>
      </c>
      <c r="E137">
        <v>21366.01</v>
      </c>
      <c r="F137" t="s">
        <v>453</v>
      </c>
      <c r="G137" t="s">
        <v>6</v>
      </c>
    </row>
    <row r="138" spans="1:7" x14ac:dyDescent="0.3">
      <c r="A138" t="s">
        <v>446</v>
      </c>
      <c r="B138" s="2" t="s">
        <v>447</v>
      </c>
      <c r="C138" t="s">
        <v>443</v>
      </c>
      <c r="D138">
        <v>237600</v>
      </c>
      <c r="E138">
        <v>235620</v>
      </c>
      <c r="F138" t="s">
        <v>453</v>
      </c>
      <c r="G138" t="s">
        <v>6</v>
      </c>
    </row>
    <row r="139" spans="1:7" x14ac:dyDescent="0.3">
      <c r="A139" t="s">
        <v>263</v>
      </c>
      <c r="B139" s="2" t="s">
        <v>448</v>
      </c>
      <c r="C139" t="s">
        <v>449</v>
      </c>
      <c r="D139">
        <v>3179274</v>
      </c>
      <c r="E139">
        <v>3179274</v>
      </c>
      <c r="F139" t="s">
        <v>453</v>
      </c>
      <c r="G139" t="s">
        <v>6</v>
      </c>
    </row>
    <row r="140" spans="1:7" x14ac:dyDescent="0.3">
      <c r="A140" t="s">
        <v>450</v>
      </c>
      <c r="B140" s="2" t="s">
        <v>451</v>
      </c>
      <c r="C140" t="s">
        <v>449</v>
      </c>
      <c r="D140">
        <v>45202.5</v>
      </c>
      <c r="E140">
        <v>45202.5</v>
      </c>
      <c r="F140" t="s">
        <v>453</v>
      </c>
      <c r="G140" t="s">
        <v>6</v>
      </c>
    </row>
    <row r="141" spans="1:7" x14ac:dyDescent="0.3">
      <c r="A141" t="s">
        <v>452</v>
      </c>
      <c r="B141" s="2" t="s">
        <v>451</v>
      </c>
      <c r="C141" t="s">
        <v>449</v>
      </c>
      <c r="D141">
        <v>45202.5</v>
      </c>
      <c r="E141">
        <v>45202.5</v>
      </c>
      <c r="F141" t="s">
        <v>453</v>
      </c>
      <c r="G141" t="s">
        <v>6</v>
      </c>
    </row>
    <row r="142" spans="1:7" x14ac:dyDescent="0.3">
      <c r="D142" s="14">
        <f>SUM(D5:D141)</f>
        <v>14638196.619999997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Sprzęt komputerowy stacjonarny</vt:lpstr>
      <vt:lpstr>Sprzęt komputerowy przenośny</vt:lpstr>
      <vt:lpstr>Sprzęt medyczny w ambulansach</vt:lpstr>
      <vt:lpstr>Sprzęt medyczny - elektronika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Łucja Karcz</dc:creator>
  <cp:lastModifiedBy>Artur Małek</cp:lastModifiedBy>
  <cp:lastPrinted>2021-08-16T09:28:04Z</cp:lastPrinted>
  <dcterms:created xsi:type="dcterms:W3CDTF">2019-07-16T06:51:36Z</dcterms:created>
  <dcterms:modified xsi:type="dcterms:W3CDTF">2021-09-14T13:07:52Z</dcterms:modified>
</cp:coreProperties>
</file>