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e\Desktop\2025\WRiZP.272 Zamówienia publiczne\WRiZP.272.1 Zamowienia powyżej 130 tys. zł\WRiZP.272.1.12.2025_Poczta\Zmiana SWZ\"/>
    </mc:Choice>
  </mc:AlternateContent>
  <xr:revisionPtr revIDLastSave="0" documentId="13_ncr:1_{90A003A4-B4E4-4B8E-B23D-F5DD4E3644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0" i="2" l="1"/>
  <c r="R70" i="2"/>
  <c r="U69" i="2"/>
  <c r="R69" i="2"/>
  <c r="U68" i="2"/>
  <c r="R68" i="2"/>
  <c r="U66" i="2"/>
  <c r="R66" i="2"/>
  <c r="U65" i="2"/>
  <c r="R65" i="2"/>
  <c r="U64" i="2"/>
  <c r="R64" i="2"/>
  <c r="U5" i="2"/>
  <c r="U6" i="2"/>
  <c r="U8" i="2"/>
  <c r="U9" i="2"/>
  <c r="U10" i="2"/>
  <c r="U12" i="2"/>
  <c r="U13" i="2"/>
  <c r="U14" i="2"/>
  <c r="U16" i="2"/>
  <c r="U17" i="2"/>
  <c r="U18" i="2"/>
  <c r="U20" i="2"/>
  <c r="U21" i="2"/>
  <c r="U22" i="2"/>
  <c r="U24" i="2"/>
  <c r="U25" i="2"/>
  <c r="U26" i="2"/>
  <c r="U28" i="2"/>
  <c r="U29" i="2"/>
  <c r="U30" i="2"/>
  <c r="U32" i="2"/>
  <c r="U33" i="2"/>
  <c r="U35" i="2"/>
  <c r="U36" i="2"/>
  <c r="U38" i="2"/>
  <c r="U39" i="2"/>
  <c r="U41" i="2"/>
  <c r="U42" i="2"/>
  <c r="U44" i="2"/>
  <c r="U45" i="2"/>
  <c r="U46" i="2"/>
  <c r="U47" i="2"/>
  <c r="U49" i="2"/>
  <c r="U50" i="2"/>
  <c r="U51" i="2"/>
  <c r="U52" i="2"/>
  <c r="U54" i="2"/>
  <c r="U55" i="2"/>
  <c r="U56" i="2"/>
  <c r="U57" i="2"/>
  <c r="U59" i="2"/>
  <c r="U60" i="2"/>
  <c r="U61" i="2"/>
  <c r="U62" i="2"/>
  <c r="U4" i="2"/>
  <c r="U71" i="2" l="1"/>
  <c r="R24" i="2"/>
  <c r="R25" i="2"/>
  <c r="R26" i="2"/>
  <c r="R20" i="2"/>
  <c r="R21" i="2"/>
  <c r="R22" i="2"/>
  <c r="R18" i="2"/>
  <c r="R17" i="2"/>
  <c r="R16" i="2"/>
  <c r="R12" i="2"/>
  <c r="R13" i="2"/>
  <c r="R14" i="2"/>
  <c r="R8" i="2" l="1"/>
  <c r="R9" i="2"/>
  <c r="R10" i="2"/>
  <c r="R28" i="2"/>
  <c r="R29" i="2"/>
  <c r="R30" i="2"/>
  <c r="R32" i="2"/>
  <c r="R33" i="2"/>
  <c r="R35" i="2"/>
  <c r="R36" i="2"/>
  <c r="R38" i="2"/>
  <c r="R41" i="2"/>
  <c r="R44" i="2"/>
  <c r="R45" i="2"/>
  <c r="R46" i="2"/>
  <c r="R47" i="2"/>
  <c r="R49" i="2"/>
  <c r="R50" i="2"/>
  <c r="R51" i="2"/>
  <c r="R52" i="2"/>
  <c r="R54" i="2"/>
  <c r="R55" i="2"/>
  <c r="R56" i="2"/>
  <c r="R57" i="2"/>
  <c r="R59" i="2"/>
  <c r="R60" i="2"/>
  <c r="R61" i="2"/>
  <c r="R62" i="2"/>
  <c r="O42" i="2"/>
  <c r="R42" i="2" s="1"/>
  <c r="O39" i="2"/>
  <c r="R39" i="2" s="1"/>
  <c r="R6" i="2"/>
  <c r="R5" i="2"/>
  <c r="R4" i="2"/>
  <c r="R71" i="2" l="1"/>
</calcChain>
</file>

<file path=xl/sharedStrings.xml><?xml version="1.0" encoding="utf-8"?>
<sst xmlns="http://schemas.openxmlformats.org/spreadsheetml/2006/main" count="134" uniqueCount="42">
  <si>
    <t>do 50g</t>
  </si>
  <si>
    <t xml:space="preserve">ponad 50g do 100g </t>
  </si>
  <si>
    <t>Przesyłki listowe nierejestrowalne ekonomiczne zagraniczne- kraje pozaeuropejskie</t>
  </si>
  <si>
    <t>do 1kg</t>
  </si>
  <si>
    <t xml:space="preserve">ponad 1kg do 2kg </t>
  </si>
  <si>
    <t xml:space="preserve">ponad 2kg do 5kg </t>
  </si>
  <si>
    <t>ponad  5kg do 10kg</t>
  </si>
  <si>
    <t>ponad 5kg do 10 kg</t>
  </si>
  <si>
    <t>do 1 kg</t>
  </si>
  <si>
    <t>Przesyłki listowe polecone priorytetowe zagraniczne ze zwrotnym potwierdzeniem odbioru- kraje europejskie</t>
  </si>
  <si>
    <t>Przesyłki listowe nierejestrowalne ekonomiczne zagraniczne- kraje europejskie</t>
  </si>
  <si>
    <t>Paczki pocztowe priorytetowe ze zwrotnym potwierdzeniem odbioru krajowe Gabaryt A</t>
  </si>
  <si>
    <t>Paczki pocztowe priorytetowe ze zwrotnym potwierdzeniem odbioru krajowe Gabaryt B</t>
  </si>
  <si>
    <t>RAZEM</t>
  </si>
  <si>
    <t>zw.</t>
  </si>
  <si>
    <t xml:space="preserve">Paczki pocztowe ekonomiczne ze zwrotnym potwierdzeniem odbioru krajowe Gabaryt A </t>
  </si>
  <si>
    <t>Paczki pocztowe ekonomiczne ze zwrotnym potwierdzeniem odbioru krajowe Gabaryt B</t>
  </si>
  <si>
    <t>Przesyłki listowe nierejestrowane ekonomiczne</t>
  </si>
  <si>
    <t>Przesyłki listowe nierejestrowane priorytetowe</t>
  </si>
  <si>
    <t>Przesyłki listowe rejestrowane ekonomiczne</t>
  </si>
  <si>
    <t xml:space="preserve">Przesyłki listowe rejestrowane ekonomiczne ze zwrotnym potwierdzeniem odbioru </t>
  </si>
  <si>
    <t xml:space="preserve">Przesyłki listowe rejestrowane priorytetowe </t>
  </si>
  <si>
    <t>zw</t>
  </si>
  <si>
    <t xml:space="preserve">Przesyłki listowe ekonomiczne z zadeklarowaną wartością </t>
  </si>
  <si>
    <t xml:space="preserve">Zwrot przesyłki listowej polecone priorytetowej nadanej ze zwrotnym potwierdzeniem obioru </t>
  </si>
  <si>
    <t>x</t>
  </si>
  <si>
    <t>Przesyłki listowe polecone priorytetowe zagraniczne ze zwrotnym potwierdzeniem odbioru- kraje pozaeuropejskie</t>
  </si>
  <si>
    <t xml:space="preserve">Przesyłki listowe rejestrowane priorytetowe ze zwrotnym potwierdzeniem odbioru </t>
  </si>
  <si>
    <t>przewidywana ilość szt. w zamówieniu w zakresie opcji</t>
  </si>
  <si>
    <t>cena jedn. brutto w zł za szt. w zamówieniu w zakresie opcji</t>
  </si>
  <si>
    <t>wartość łączna brutto w zł w zamówieniu w zakresie opcji</t>
  </si>
  <si>
    <t>razem wartość zamówienia w zakresie opcji</t>
  </si>
  <si>
    <t>przewidywana ilość szt. w zamówieniu podstawowym</t>
  </si>
  <si>
    <t>cena jedn. brutto w zł za szt. w zamówieniu podstawowym</t>
  </si>
  <si>
    <t>stawka podatku VAT%</t>
  </si>
  <si>
    <t>wartość łączna brutto w zł w zamówieniu podstawowym</t>
  </si>
  <si>
    <t>S do 500g</t>
  </si>
  <si>
    <t>M do 1000g</t>
  </si>
  <si>
    <t>L do 2000g</t>
  </si>
  <si>
    <t xml:space="preserve">Zwrot przesyłki listowej polecone ekonomicznej nadanej ze zwrotnym potwierdzeniem odbioru krajowej </t>
  </si>
  <si>
    <t>nazwa / format / masa</t>
  </si>
  <si>
    <t>WRiZP.272.1.12.2025_Załącznik nr 3b Formularz cenowy_wer.2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</si>
</sst>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2" tint="-9.9978637043366805E-2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1"/>
  <sheetViews>
    <sheetView tabSelected="1" workbookViewId="0">
      <selection activeCell="AA9" sqref="AA9"/>
    </sheetView>
  </sheetViews>
  <sheetFormatPr defaultRowHeight="15" x14ac:dyDescent="0.25"/>
  <cols>
    <col min="2" max="2" width="37.28515625" customWidth="1"/>
    <col min="3" max="14" width="0" hidden="1" customWidth="1"/>
    <col min="15" max="15" width="15.7109375" customWidth="1"/>
    <col min="16" max="16" width="17.28515625" customWidth="1"/>
    <col min="17" max="17" width="22.28515625" customWidth="1"/>
    <col min="18" max="18" width="23.140625" customWidth="1"/>
    <col min="19" max="19" width="25.7109375" customWidth="1"/>
    <col min="20" max="20" width="17.28515625" customWidth="1"/>
    <col min="21" max="21" width="17.140625" customWidth="1"/>
  </cols>
  <sheetData>
    <row r="1" spans="1:21" ht="46.5" x14ac:dyDescent="0.25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1"/>
      <c r="T1" s="1"/>
      <c r="U1" s="1"/>
    </row>
    <row r="2" spans="1:21" ht="60" x14ac:dyDescent="0.25">
      <c r="A2" s="3"/>
      <c r="B2" s="3" t="s">
        <v>40</v>
      </c>
      <c r="C2" s="7">
        <v>44470</v>
      </c>
      <c r="D2" s="7">
        <v>44501</v>
      </c>
      <c r="E2" s="7">
        <v>44531</v>
      </c>
      <c r="F2" s="7">
        <v>44562</v>
      </c>
      <c r="G2" s="7">
        <v>44593</v>
      </c>
      <c r="H2" s="7">
        <v>44621</v>
      </c>
      <c r="I2" s="7">
        <v>44652</v>
      </c>
      <c r="J2" s="7">
        <v>44682</v>
      </c>
      <c r="K2" s="7">
        <v>44713</v>
      </c>
      <c r="L2" s="7">
        <v>44743</v>
      </c>
      <c r="M2" s="7">
        <v>44774</v>
      </c>
      <c r="N2" s="7">
        <v>44805</v>
      </c>
      <c r="O2" s="6" t="s">
        <v>32</v>
      </c>
      <c r="P2" s="6" t="s">
        <v>33</v>
      </c>
      <c r="Q2" s="6" t="s">
        <v>34</v>
      </c>
      <c r="R2" s="6" t="s">
        <v>35</v>
      </c>
      <c r="S2" s="6" t="s">
        <v>28</v>
      </c>
      <c r="T2" s="6" t="s">
        <v>29</v>
      </c>
      <c r="U2" s="6" t="s">
        <v>30</v>
      </c>
    </row>
    <row r="3" spans="1:21" ht="46.5" customHeight="1" x14ac:dyDescent="0.25">
      <c r="A3" s="14">
        <v>1</v>
      </c>
      <c r="B3" s="6" t="s">
        <v>17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4"/>
      <c r="P3" s="4"/>
      <c r="Q3" s="4"/>
      <c r="R3" s="4"/>
      <c r="S3" s="12"/>
      <c r="T3" s="12"/>
      <c r="U3" s="12"/>
    </row>
    <row r="4" spans="1:21" x14ac:dyDescent="0.25">
      <c r="A4" s="14"/>
      <c r="B4" s="3" t="s">
        <v>36</v>
      </c>
      <c r="C4" s="3">
        <v>135</v>
      </c>
      <c r="D4" s="3">
        <v>155</v>
      </c>
      <c r="E4" s="3">
        <v>222</v>
      </c>
      <c r="F4" s="3">
        <v>361</v>
      </c>
      <c r="G4" s="3">
        <v>203</v>
      </c>
      <c r="H4" s="3">
        <v>256</v>
      </c>
      <c r="I4" s="3">
        <v>193</v>
      </c>
      <c r="J4" s="3">
        <v>190</v>
      </c>
      <c r="K4" s="3">
        <v>232</v>
      </c>
      <c r="L4" s="3">
        <v>173</v>
      </c>
      <c r="M4" s="3">
        <v>229</v>
      </c>
      <c r="N4" s="3">
        <v>140</v>
      </c>
      <c r="O4" s="3">
        <v>1172</v>
      </c>
      <c r="P4" s="9">
        <v>0</v>
      </c>
      <c r="Q4" s="3" t="s">
        <v>14</v>
      </c>
      <c r="R4" s="9">
        <f>PRODUCT(P4*O4)</f>
        <v>0</v>
      </c>
      <c r="S4" s="3">
        <v>586</v>
      </c>
      <c r="T4" s="9">
        <v>0</v>
      </c>
      <c r="U4" s="5">
        <f>PRODUCT(S4*T4)</f>
        <v>0</v>
      </c>
    </row>
    <row r="5" spans="1:21" x14ac:dyDescent="0.25">
      <c r="A5" s="14"/>
      <c r="B5" s="3" t="s">
        <v>37</v>
      </c>
      <c r="C5" s="3">
        <v>8</v>
      </c>
      <c r="D5" s="3">
        <v>7</v>
      </c>
      <c r="E5" s="3">
        <v>6</v>
      </c>
      <c r="F5" s="3">
        <v>11</v>
      </c>
      <c r="G5" s="3">
        <v>18</v>
      </c>
      <c r="H5" s="3">
        <v>4</v>
      </c>
      <c r="I5" s="3">
        <v>3</v>
      </c>
      <c r="J5" s="3">
        <v>5</v>
      </c>
      <c r="K5" s="3">
        <v>2</v>
      </c>
      <c r="L5" s="3">
        <v>5</v>
      </c>
      <c r="M5" s="3">
        <v>2</v>
      </c>
      <c r="N5" s="3">
        <v>1</v>
      </c>
      <c r="O5" s="3">
        <v>35</v>
      </c>
      <c r="P5" s="9">
        <v>0</v>
      </c>
      <c r="Q5" s="3" t="s">
        <v>14</v>
      </c>
      <c r="R5" s="9">
        <f t="shared" ref="R5:R10" si="0">PRODUCT(P5*O5)</f>
        <v>0</v>
      </c>
      <c r="S5" s="3">
        <v>18</v>
      </c>
      <c r="T5" s="9">
        <v>0</v>
      </c>
      <c r="U5" s="5">
        <f t="shared" ref="U5:U62" si="1">PRODUCT(S5*T5)</f>
        <v>0</v>
      </c>
    </row>
    <row r="6" spans="1:21" ht="18.75" customHeight="1" x14ac:dyDescent="0.25">
      <c r="A6" s="14"/>
      <c r="B6" s="3" t="s">
        <v>38</v>
      </c>
      <c r="C6" s="3">
        <v>4</v>
      </c>
      <c r="D6" s="3">
        <v>4</v>
      </c>
      <c r="E6" s="3">
        <v>83</v>
      </c>
      <c r="F6" s="3">
        <v>2</v>
      </c>
      <c r="G6" s="3">
        <v>15</v>
      </c>
      <c r="H6" s="3">
        <v>1</v>
      </c>
      <c r="I6" s="3">
        <v>0</v>
      </c>
      <c r="J6" s="3">
        <v>1</v>
      </c>
      <c r="K6" s="3">
        <v>0</v>
      </c>
      <c r="L6" s="3">
        <v>1</v>
      </c>
      <c r="M6" s="3">
        <v>1</v>
      </c>
      <c r="N6" s="3">
        <v>35</v>
      </c>
      <c r="O6" s="3">
        <v>1</v>
      </c>
      <c r="P6" s="9">
        <v>0</v>
      </c>
      <c r="Q6" s="3" t="s">
        <v>14</v>
      </c>
      <c r="R6" s="9">
        <f t="shared" si="0"/>
        <v>0</v>
      </c>
      <c r="S6" s="3">
        <v>1</v>
      </c>
      <c r="T6" s="9">
        <v>0</v>
      </c>
      <c r="U6" s="5">
        <f t="shared" si="1"/>
        <v>0</v>
      </c>
    </row>
    <row r="7" spans="1:21" ht="45" customHeight="1" x14ac:dyDescent="0.25">
      <c r="A7" s="14">
        <v>2</v>
      </c>
      <c r="B7" s="6" t="s">
        <v>18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0"/>
      <c r="Q7" s="4"/>
      <c r="R7" s="10"/>
      <c r="S7" s="12"/>
      <c r="T7" s="10"/>
      <c r="U7" s="5"/>
    </row>
    <row r="8" spans="1:21" x14ac:dyDescent="0.25">
      <c r="A8" s="14"/>
      <c r="B8" s="3" t="s">
        <v>36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>
        <v>1</v>
      </c>
      <c r="P8" s="9">
        <v>0</v>
      </c>
      <c r="Q8" s="3" t="s">
        <v>14</v>
      </c>
      <c r="R8" s="9">
        <f t="shared" si="0"/>
        <v>0</v>
      </c>
      <c r="S8" s="3">
        <v>1</v>
      </c>
      <c r="T8" s="9">
        <v>0</v>
      </c>
      <c r="U8" s="5">
        <f t="shared" si="1"/>
        <v>0</v>
      </c>
    </row>
    <row r="9" spans="1:21" x14ac:dyDescent="0.25">
      <c r="A9" s="14"/>
      <c r="B9" s="3" t="s">
        <v>37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>
        <v>1</v>
      </c>
      <c r="P9" s="9">
        <v>0</v>
      </c>
      <c r="Q9" s="3" t="s">
        <v>14</v>
      </c>
      <c r="R9" s="9">
        <f t="shared" si="0"/>
        <v>0</v>
      </c>
      <c r="S9" s="3">
        <v>1</v>
      </c>
      <c r="T9" s="9">
        <v>0</v>
      </c>
      <c r="U9" s="5">
        <f t="shared" si="1"/>
        <v>0</v>
      </c>
    </row>
    <row r="10" spans="1:21" x14ac:dyDescent="0.25">
      <c r="A10" s="14"/>
      <c r="B10" s="3" t="s">
        <v>38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>
        <v>1</v>
      </c>
      <c r="P10" s="9">
        <v>0</v>
      </c>
      <c r="Q10" s="3" t="s">
        <v>14</v>
      </c>
      <c r="R10" s="9">
        <f t="shared" si="0"/>
        <v>0</v>
      </c>
      <c r="S10" s="3">
        <v>1</v>
      </c>
      <c r="T10" s="9">
        <v>0</v>
      </c>
      <c r="U10" s="5">
        <f t="shared" si="1"/>
        <v>0</v>
      </c>
    </row>
    <row r="11" spans="1:21" ht="45.75" customHeight="1" x14ac:dyDescent="0.25">
      <c r="A11" s="14">
        <v>3</v>
      </c>
      <c r="B11" s="6" t="s">
        <v>19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0"/>
      <c r="Q11" s="4"/>
      <c r="R11" s="10"/>
      <c r="S11" s="12"/>
      <c r="T11" s="10"/>
      <c r="U11" s="5"/>
    </row>
    <row r="12" spans="1:21" x14ac:dyDescent="0.25">
      <c r="A12" s="14"/>
      <c r="B12" s="3" t="s">
        <v>36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>
        <v>604</v>
      </c>
      <c r="P12" s="9">
        <v>0</v>
      </c>
      <c r="Q12" s="3" t="s">
        <v>14</v>
      </c>
      <c r="R12" s="9">
        <f>PRODUCT(P12*O12)</f>
        <v>0</v>
      </c>
      <c r="S12" s="3">
        <v>302</v>
      </c>
      <c r="T12" s="9">
        <v>0</v>
      </c>
      <c r="U12" s="5">
        <f t="shared" si="1"/>
        <v>0</v>
      </c>
    </row>
    <row r="13" spans="1:21" x14ac:dyDescent="0.25">
      <c r="A13" s="14"/>
      <c r="B13" s="3" t="s">
        <v>37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>
        <v>109</v>
      </c>
      <c r="P13" s="9">
        <v>0</v>
      </c>
      <c r="Q13" s="3" t="s">
        <v>14</v>
      </c>
      <c r="R13" s="9">
        <f t="shared" ref="R13:R62" si="2">PRODUCT(P13*O13)</f>
        <v>0</v>
      </c>
      <c r="S13" s="3">
        <v>55</v>
      </c>
      <c r="T13" s="9">
        <v>0</v>
      </c>
      <c r="U13" s="5">
        <f t="shared" si="1"/>
        <v>0</v>
      </c>
    </row>
    <row r="14" spans="1:21" x14ac:dyDescent="0.25">
      <c r="A14" s="14"/>
      <c r="B14" s="3" t="s">
        <v>38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3</v>
      </c>
      <c r="P14" s="9">
        <v>0</v>
      </c>
      <c r="Q14" s="3" t="s">
        <v>14</v>
      </c>
      <c r="R14" s="9">
        <f t="shared" si="2"/>
        <v>0</v>
      </c>
      <c r="S14" s="3">
        <v>2</v>
      </c>
      <c r="T14" s="9">
        <v>0</v>
      </c>
      <c r="U14" s="5">
        <f t="shared" si="1"/>
        <v>0</v>
      </c>
    </row>
    <row r="15" spans="1:21" ht="45" x14ac:dyDescent="0.25">
      <c r="A15" s="14">
        <v>4</v>
      </c>
      <c r="B15" s="6" t="s">
        <v>20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0"/>
      <c r="Q15" s="4"/>
      <c r="R15" s="10"/>
      <c r="S15" s="12"/>
      <c r="T15" s="10"/>
      <c r="U15" s="5"/>
    </row>
    <row r="16" spans="1:21" x14ac:dyDescent="0.25">
      <c r="A16" s="14"/>
      <c r="B16" s="3" t="s">
        <v>36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>
        <v>16243</v>
      </c>
      <c r="P16" s="9">
        <v>0</v>
      </c>
      <c r="Q16" s="3" t="s">
        <v>14</v>
      </c>
      <c r="R16" s="9">
        <f t="shared" ref="R16:R26" si="3">PRODUCT(P16*O16)</f>
        <v>0</v>
      </c>
      <c r="S16" s="3">
        <v>8122</v>
      </c>
      <c r="T16" s="9">
        <v>0</v>
      </c>
      <c r="U16" s="5">
        <f t="shared" si="1"/>
        <v>0</v>
      </c>
    </row>
    <row r="17" spans="1:21" x14ac:dyDescent="0.25">
      <c r="A17" s="14"/>
      <c r="B17" s="3" t="s">
        <v>37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>
        <v>617</v>
      </c>
      <c r="P17" s="9">
        <v>0</v>
      </c>
      <c r="Q17" s="3" t="s">
        <v>14</v>
      </c>
      <c r="R17" s="9">
        <f t="shared" si="3"/>
        <v>0</v>
      </c>
      <c r="S17" s="3">
        <v>309</v>
      </c>
      <c r="T17" s="9">
        <v>0</v>
      </c>
      <c r="U17" s="5">
        <f t="shared" si="1"/>
        <v>0</v>
      </c>
    </row>
    <row r="18" spans="1:21" x14ac:dyDescent="0.25">
      <c r="A18" s="14"/>
      <c r="B18" s="3" t="s">
        <v>38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>
        <v>332</v>
      </c>
      <c r="P18" s="9">
        <v>0</v>
      </c>
      <c r="Q18" s="3" t="s">
        <v>14</v>
      </c>
      <c r="R18" s="9">
        <f t="shared" si="3"/>
        <v>0</v>
      </c>
      <c r="S18" s="3">
        <v>166</v>
      </c>
      <c r="T18" s="9">
        <v>0</v>
      </c>
      <c r="U18" s="5">
        <f t="shared" si="1"/>
        <v>0</v>
      </c>
    </row>
    <row r="19" spans="1:21" ht="42" customHeight="1" x14ac:dyDescent="0.25">
      <c r="A19" s="14">
        <v>5</v>
      </c>
      <c r="B19" s="6" t="s">
        <v>21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10"/>
      <c r="Q19" s="4"/>
      <c r="R19" s="10"/>
      <c r="S19" s="12"/>
      <c r="T19" s="10"/>
      <c r="U19" s="5"/>
    </row>
    <row r="20" spans="1:21" x14ac:dyDescent="0.25">
      <c r="A20" s="14"/>
      <c r="B20" s="3" t="s">
        <v>36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>
        <v>1</v>
      </c>
      <c r="P20" s="9">
        <v>0</v>
      </c>
      <c r="Q20" s="3" t="s">
        <v>22</v>
      </c>
      <c r="R20" s="9">
        <f t="shared" si="3"/>
        <v>0</v>
      </c>
      <c r="S20" s="3">
        <v>1</v>
      </c>
      <c r="T20" s="9">
        <v>0</v>
      </c>
      <c r="U20" s="5">
        <f t="shared" si="1"/>
        <v>0</v>
      </c>
    </row>
    <row r="21" spans="1:21" x14ac:dyDescent="0.25">
      <c r="A21" s="14"/>
      <c r="B21" s="3" t="s">
        <v>37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>
        <v>1</v>
      </c>
      <c r="P21" s="9">
        <v>0</v>
      </c>
      <c r="Q21" s="3" t="s">
        <v>22</v>
      </c>
      <c r="R21" s="9">
        <f t="shared" si="3"/>
        <v>0</v>
      </c>
      <c r="S21" s="3">
        <v>1</v>
      </c>
      <c r="T21" s="9">
        <v>0</v>
      </c>
      <c r="U21" s="5">
        <f t="shared" si="1"/>
        <v>0</v>
      </c>
    </row>
    <row r="22" spans="1:21" x14ac:dyDescent="0.25">
      <c r="A22" s="14"/>
      <c r="B22" s="3" t="s">
        <v>38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>
        <v>1</v>
      </c>
      <c r="P22" s="9">
        <v>0</v>
      </c>
      <c r="Q22" s="3" t="s">
        <v>22</v>
      </c>
      <c r="R22" s="9">
        <f t="shared" si="3"/>
        <v>0</v>
      </c>
      <c r="S22" s="3">
        <v>1</v>
      </c>
      <c r="T22" s="9">
        <v>0</v>
      </c>
      <c r="U22" s="5">
        <f t="shared" si="1"/>
        <v>0</v>
      </c>
    </row>
    <row r="23" spans="1:21" ht="45" customHeight="1" x14ac:dyDescent="0.25">
      <c r="A23" s="14">
        <v>6</v>
      </c>
      <c r="B23" s="6" t="s">
        <v>27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/>
      <c r="P23" s="10"/>
      <c r="Q23" s="4"/>
      <c r="R23" s="10"/>
      <c r="S23" s="12"/>
      <c r="T23" s="10"/>
      <c r="U23" s="5"/>
    </row>
    <row r="24" spans="1:21" x14ac:dyDescent="0.25">
      <c r="A24" s="14"/>
      <c r="B24" s="3" t="s">
        <v>36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>
        <v>1</v>
      </c>
      <c r="P24" s="9">
        <v>0</v>
      </c>
      <c r="Q24" s="3" t="s">
        <v>14</v>
      </c>
      <c r="R24" s="9">
        <f t="shared" si="3"/>
        <v>0</v>
      </c>
      <c r="S24" s="3">
        <v>1</v>
      </c>
      <c r="T24" s="9">
        <v>0</v>
      </c>
      <c r="U24" s="5">
        <f t="shared" si="1"/>
        <v>0</v>
      </c>
    </row>
    <row r="25" spans="1:21" x14ac:dyDescent="0.25">
      <c r="A25" s="14"/>
      <c r="B25" s="3" t="s">
        <v>37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>
        <v>1</v>
      </c>
      <c r="P25" s="9">
        <v>0</v>
      </c>
      <c r="Q25" s="3" t="s">
        <v>14</v>
      </c>
      <c r="R25" s="9">
        <f t="shared" si="3"/>
        <v>0</v>
      </c>
      <c r="S25" s="3">
        <v>1</v>
      </c>
      <c r="T25" s="9">
        <v>0</v>
      </c>
      <c r="U25" s="5">
        <f t="shared" si="1"/>
        <v>0</v>
      </c>
    </row>
    <row r="26" spans="1:21" x14ac:dyDescent="0.25">
      <c r="A26" s="14"/>
      <c r="B26" s="3" t="s">
        <v>38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>
        <v>1</v>
      </c>
      <c r="P26" s="9">
        <v>0</v>
      </c>
      <c r="Q26" s="3" t="s">
        <v>14</v>
      </c>
      <c r="R26" s="9">
        <f t="shared" si="3"/>
        <v>0</v>
      </c>
      <c r="S26" s="3">
        <v>1</v>
      </c>
      <c r="T26" s="9">
        <v>0</v>
      </c>
      <c r="U26" s="5">
        <f t="shared" si="1"/>
        <v>0</v>
      </c>
    </row>
    <row r="27" spans="1:21" ht="32.25" customHeight="1" x14ac:dyDescent="0.25">
      <c r="A27" s="14">
        <v>7</v>
      </c>
      <c r="B27" s="6" t="s">
        <v>23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0"/>
      <c r="Q27" s="4"/>
      <c r="R27" s="10"/>
      <c r="S27" s="12"/>
      <c r="T27" s="10"/>
      <c r="U27" s="5"/>
    </row>
    <row r="28" spans="1:21" x14ac:dyDescent="0.25">
      <c r="A28" s="14"/>
      <c r="B28" s="3" t="s">
        <v>36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>
        <v>1</v>
      </c>
      <c r="P28" s="9">
        <v>0</v>
      </c>
      <c r="Q28" s="3" t="s">
        <v>14</v>
      </c>
      <c r="R28" s="9">
        <f t="shared" si="2"/>
        <v>0</v>
      </c>
      <c r="S28" s="3">
        <v>1</v>
      </c>
      <c r="T28" s="9">
        <v>0</v>
      </c>
      <c r="U28" s="5">
        <f t="shared" si="1"/>
        <v>0</v>
      </c>
    </row>
    <row r="29" spans="1:21" x14ac:dyDescent="0.25">
      <c r="A29" s="14"/>
      <c r="B29" s="3" t="s">
        <v>37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>
        <v>1</v>
      </c>
      <c r="P29" s="9">
        <v>0</v>
      </c>
      <c r="Q29" s="3" t="s">
        <v>14</v>
      </c>
      <c r="R29" s="9">
        <f t="shared" si="2"/>
        <v>0</v>
      </c>
      <c r="S29" s="3">
        <v>1</v>
      </c>
      <c r="T29" s="9">
        <v>0</v>
      </c>
      <c r="U29" s="5">
        <f t="shared" si="1"/>
        <v>0</v>
      </c>
    </row>
    <row r="30" spans="1:21" x14ac:dyDescent="0.25">
      <c r="A30" s="14"/>
      <c r="B30" s="3" t="s">
        <v>38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1</v>
      </c>
      <c r="P30" s="9">
        <v>0</v>
      </c>
      <c r="Q30" s="3" t="s">
        <v>14</v>
      </c>
      <c r="R30" s="9">
        <f t="shared" si="2"/>
        <v>0</v>
      </c>
      <c r="S30" s="3">
        <v>1</v>
      </c>
      <c r="T30" s="9">
        <v>0</v>
      </c>
      <c r="U30" s="5">
        <f t="shared" si="1"/>
        <v>0</v>
      </c>
    </row>
    <row r="31" spans="1:21" ht="66.75" customHeight="1" x14ac:dyDescent="0.25">
      <c r="A31" s="14">
        <v>8</v>
      </c>
      <c r="B31" s="6" t="s">
        <v>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10"/>
      <c r="Q31" s="4"/>
      <c r="R31" s="10"/>
      <c r="S31" s="12"/>
      <c r="T31" s="10"/>
      <c r="U31" s="5"/>
    </row>
    <row r="32" spans="1:21" x14ac:dyDescent="0.25">
      <c r="A32" s="14"/>
      <c r="B32" s="3" t="s">
        <v>0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>
        <v>36</v>
      </c>
      <c r="P32" s="9">
        <v>0</v>
      </c>
      <c r="Q32" s="3" t="s">
        <v>14</v>
      </c>
      <c r="R32" s="9">
        <f t="shared" si="2"/>
        <v>0</v>
      </c>
      <c r="S32" s="3">
        <v>18</v>
      </c>
      <c r="T32" s="9">
        <v>0</v>
      </c>
      <c r="U32" s="5">
        <f t="shared" si="1"/>
        <v>0</v>
      </c>
    </row>
    <row r="33" spans="1:21" x14ac:dyDescent="0.25">
      <c r="A33" s="14"/>
      <c r="B33" s="3" t="s">
        <v>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>
        <v>1</v>
      </c>
      <c r="P33" s="9">
        <v>0</v>
      </c>
      <c r="Q33" s="3" t="s">
        <v>14</v>
      </c>
      <c r="R33" s="9">
        <f t="shared" si="2"/>
        <v>0</v>
      </c>
      <c r="S33" s="3">
        <v>1</v>
      </c>
      <c r="T33" s="9">
        <v>0</v>
      </c>
      <c r="U33" s="5">
        <f t="shared" si="1"/>
        <v>0</v>
      </c>
    </row>
    <row r="34" spans="1:21" ht="63" customHeight="1" x14ac:dyDescent="0.25">
      <c r="A34" s="14">
        <v>9</v>
      </c>
      <c r="B34" s="6" t="s">
        <v>26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10"/>
      <c r="Q34" s="4"/>
      <c r="R34" s="10"/>
      <c r="S34" s="12"/>
      <c r="T34" s="10"/>
      <c r="U34" s="5"/>
    </row>
    <row r="35" spans="1:21" x14ac:dyDescent="0.25">
      <c r="A35" s="14"/>
      <c r="B35" s="3" t="s">
        <v>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>
        <v>1</v>
      </c>
      <c r="P35" s="9">
        <v>0</v>
      </c>
      <c r="Q35" s="3" t="s">
        <v>14</v>
      </c>
      <c r="R35" s="9">
        <f t="shared" si="2"/>
        <v>0</v>
      </c>
      <c r="S35" s="3">
        <v>1</v>
      </c>
      <c r="T35" s="9">
        <v>0</v>
      </c>
      <c r="U35" s="5">
        <f t="shared" si="1"/>
        <v>0</v>
      </c>
    </row>
    <row r="36" spans="1:21" x14ac:dyDescent="0.25">
      <c r="A36" s="14"/>
      <c r="B36" s="3" t="s">
        <v>1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>
        <v>1</v>
      </c>
      <c r="P36" s="9">
        <v>0</v>
      </c>
      <c r="Q36" s="3" t="s">
        <v>14</v>
      </c>
      <c r="R36" s="9">
        <f t="shared" si="2"/>
        <v>0</v>
      </c>
      <c r="S36" s="3">
        <v>1</v>
      </c>
      <c r="T36" s="9">
        <v>0</v>
      </c>
      <c r="U36" s="5">
        <f t="shared" si="1"/>
        <v>0</v>
      </c>
    </row>
    <row r="37" spans="1:21" ht="62.25" customHeight="1" x14ac:dyDescent="0.25">
      <c r="A37" s="14">
        <v>10</v>
      </c>
      <c r="B37" s="6" t="s">
        <v>10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0"/>
      <c r="Q37" s="4"/>
      <c r="R37" s="10"/>
      <c r="S37" s="12"/>
      <c r="T37" s="10"/>
      <c r="U37" s="5"/>
    </row>
    <row r="38" spans="1:21" x14ac:dyDescent="0.25">
      <c r="A38" s="14"/>
      <c r="B38" s="3" t="s">
        <v>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>
        <v>1</v>
      </c>
      <c r="P38" s="9">
        <v>0</v>
      </c>
      <c r="Q38" s="3" t="s">
        <v>14</v>
      </c>
      <c r="R38" s="9">
        <f t="shared" si="2"/>
        <v>0</v>
      </c>
      <c r="S38" s="3">
        <v>1</v>
      </c>
      <c r="T38" s="9">
        <v>0</v>
      </c>
      <c r="U38" s="5">
        <f t="shared" si="1"/>
        <v>0</v>
      </c>
    </row>
    <row r="39" spans="1:21" hidden="1" x14ac:dyDescent="0.25">
      <c r="A39" s="14"/>
      <c r="B39" s="3" t="s">
        <v>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>
        <f t="shared" ref="O39:O42" si="4">SUM(C39:N39)</f>
        <v>0</v>
      </c>
      <c r="P39" s="9"/>
      <c r="Q39" s="3" t="s">
        <v>14</v>
      </c>
      <c r="R39" s="9">
        <f t="shared" si="2"/>
        <v>0</v>
      </c>
      <c r="S39" s="4"/>
      <c r="T39" s="9"/>
      <c r="U39" s="5">
        <f t="shared" si="1"/>
        <v>0</v>
      </c>
    </row>
    <row r="40" spans="1:21" ht="51" customHeight="1" x14ac:dyDescent="0.25">
      <c r="A40" s="14">
        <v>11</v>
      </c>
      <c r="B40" s="6" t="s">
        <v>2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0"/>
      <c r="Q40" s="4"/>
      <c r="R40" s="10"/>
      <c r="S40" s="12"/>
      <c r="T40" s="10"/>
      <c r="U40" s="5"/>
    </row>
    <row r="41" spans="1:21" x14ac:dyDescent="0.25">
      <c r="A41" s="14"/>
      <c r="B41" s="3" t="s">
        <v>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1</v>
      </c>
      <c r="P41" s="9">
        <v>0</v>
      </c>
      <c r="Q41" s="3" t="s">
        <v>14</v>
      </c>
      <c r="R41" s="9">
        <f t="shared" si="2"/>
        <v>0</v>
      </c>
      <c r="S41" s="3">
        <v>1</v>
      </c>
      <c r="T41" s="9">
        <v>0</v>
      </c>
      <c r="U41" s="5">
        <f t="shared" si="1"/>
        <v>0</v>
      </c>
    </row>
    <row r="42" spans="1:21" hidden="1" x14ac:dyDescent="0.25">
      <c r="A42" s="14"/>
      <c r="B42" s="3" t="s">
        <v>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>
        <f t="shared" si="4"/>
        <v>0</v>
      </c>
      <c r="P42" s="9"/>
      <c r="Q42" s="3" t="s">
        <v>14</v>
      </c>
      <c r="R42" s="9">
        <f t="shared" si="2"/>
        <v>0</v>
      </c>
      <c r="S42" s="4"/>
      <c r="T42" s="9"/>
      <c r="U42" s="5">
        <f t="shared" si="1"/>
        <v>0</v>
      </c>
    </row>
    <row r="43" spans="1:21" ht="63.75" customHeight="1" x14ac:dyDescent="0.25">
      <c r="A43" s="14">
        <v>12</v>
      </c>
      <c r="B43" s="6" t="s">
        <v>15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0"/>
      <c r="Q43" s="4"/>
      <c r="R43" s="10"/>
      <c r="S43" s="12"/>
      <c r="T43" s="10"/>
      <c r="U43" s="5"/>
    </row>
    <row r="44" spans="1:21" x14ac:dyDescent="0.25">
      <c r="A44" s="14"/>
      <c r="B44" s="3" t="s">
        <v>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>
        <v>3</v>
      </c>
      <c r="P44" s="9">
        <v>0</v>
      </c>
      <c r="Q44" s="3" t="s">
        <v>14</v>
      </c>
      <c r="R44" s="9">
        <f t="shared" si="2"/>
        <v>0</v>
      </c>
      <c r="S44" s="3">
        <v>1</v>
      </c>
      <c r="T44" s="9">
        <v>0</v>
      </c>
      <c r="U44" s="5">
        <f t="shared" si="1"/>
        <v>0</v>
      </c>
    </row>
    <row r="45" spans="1:21" x14ac:dyDescent="0.25">
      <c r="A45" s="14"/>
      <c r="B45" s="3" t="s">
        <v>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>
        <v>1</v>
      </c>
      <c r="P45" s="9">
        <v>0</v>
      </c>
      <c r="Q45" s="3" t="s">
        <v>14</v>
      </c>
      <c r="R45" s="9">
        <f t="shared" si="2"/>
        <v>0</v>
      </c>
      <c r="S45" s="3">
        <v>1</v>
      </c>
      <c r="T45" s="9">
        <v>0</v>
      </c>
      <c r="U45" s="5">
        <f t="shared" si="1"/>
        <v>0</v>
      </c>
    </row>
    <row r="46" spans="1:21" x14ac:dyDescent="0.25">
      <c r="A46" s="14"/>
      <c r="B46" s="3" t="s">
        <v>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>
        <v>1</v>
      </c>
      <c r="P46" s="9">
        <v>0</v>
      </c>
      <c r="Q46" s="3" t="s">
        <v>14</v>
      </c>
      <c r="R46" s="9">
        <f t="shared" si="2"/>
        <v>0</v>
      </c>
      <c r="S46" s="3">
        <v>1</v>
      </c>
      <c r="T46" s="9">
        <v>0</v>
      </c>
      <c r="U46" s="5">
        <f t="shared" si="1"/>
        <v>0</v>
      </c>
    </row>
    <row r="47" spans="1:21" x14ac:dyDescent="0.25">
      <c r="A47" s="14"/>
      <c r="B47" s="3" t="s">
        <v>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>
        <v>1</v>
      </c>
      <c r="P47" s="9">
        <v>0</v>
      </c>
      <c r="Q47" s="3" t="s">
        <v>14</v>
      </c>
      <c r="R47" s="9">
        <f t="shared" si="2"/>
        <v>0</v>
      </c>
      <c r="S47" s="3">
        <v>1</v>
      </c>
      <c r="T47" s="9">
        <v>0</v>
      </c>
      <c r="U47" s="5">
        <f t="shared" si="1"/>
        <v>0</v>
      </c>
    </row>
    <row r="48" spans="1:21" ht="64.5" customHeight="1" x14ac:dyDescent="0.25">
      <c r="A48" s="14">
        <v>13</v>
      </c>
      <c r="B48" s="6" t="s">
        <v>16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0"/>
      <c r="Q48" s="4" t="s">
        <v>14</v>
      </c>
      <c r="R48" s="10"/>
      <c r="S48" s="12"/>
      <c r="T48" s="10"/>
      <c r="U48" s="5"/>
    </row>
    <row r="49" spans="1:21" x14ac:dyDescent="0.25">
      <c r="A49" s="14"/>
      <c r="B49" s="3" t="s">
        <v>3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>
        <v>1</v>
      </c>
      <c r="P49" s="9">
        <v>0</v>
      </c>
      <c r="Q49" s="3" t="s">
        <v>14</v>
      </c>
      <c r="R49" s="9">
        <f t="shared" si="2"/>
        <v>0</v>
      </c>
      <c r="S49" s="3">
        <v>1</v>
      </c>
      <c r="T49" s="9">
        <v>0</v>
      </c>
      <c r="U49" s="5">
        <f t="shared" si="1"/>
        <v>0</v>
      </c>
    </row>
    <row r="50" spans="1:21" x14ac:dyDescent="0.25">
      <c r="A50" s="14"/>
      <c r="B50" s="3" t="s">
        <v>4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>
        <v>1</v>
      </c>
      <c r="P50" s="9">
        <v>0</v>
      </c>
      <c r="Q50" s="3" t="s">
        <v>14</v>
      </c>
      <c r="R50" s="9">
        <f t="shared" si="2"/>
        <v>0</v>
      </c>
      <c r="S50" s="3">
        <v>1</v>
      </c>
      <c r="T50" s="9">
        <v>0</v>
      </c>
      <c r="U50" s="5">
        <f t="shared" si="1"/>
        <v>0</v>
      </c>
    </row>
    <row r="51" spans="1:21" x14ac:dyDescent="0.25">
      <c r="A51" s="14"/>
      <c r="B51" s="3" t="s">
        <v>5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1</v>
      </c>
      <c r="P51" s="9">
        <v>0</v>
      </c>
      <c r="Q51" s="3" t="s">
        <v>14</v>
      </c>
      <c r="R51" s="9">
        <f t="shared" si="2"/>
        <v>0</v>
      </c>
      <c r="S51" s="3">
        <v>1</v>
      </c>
      <c r="T51" s="9">
        <v>0</v>
      </c>
      <c r="U51" s="5">
        <f t="shared" si="1"/>
        <v>0</v>
      </c>
    </row>
    <row r="52" spans="1:21" x14ac:dyDescent="0.25">
      <c r="A52" s="14"/>
      <c r="B52" s="3" t="s">
        <v>7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>
        <v>1</v>
      </c>
      <c r="P52" s="9">
        <v>0</v>
      </c>
      <c r="Q52" s="3" t="s">
        <v>14</v>
      </c>
      <c r="R52" s="9">
        <f t="shared" si="2"/>
        <v>0</v>
      </c>
      <c r="S52" s="3">
        <v>1</v>
      </c>
      <c r="T52" s="9">
        <v>0</v>
      </c>
      <c r="U52" s="5">
        <f t="shared" si="1"/>
        <v>0</v>
      </c>
    </row>
    <row r="53" spans="1:21" ht="65.25" customHeight="1" x14ac:dyDescent="0.25">
      <c r="A53" s="14">
        <v>14</v>
      </c>
      <c r="B53" s="6" t="s">
        <v>11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0"/>
      <c r="Q53" s="4"/>
      <c r="R53" s="10"/>
      <c r="S53" s="12"/>
      <c r="T53" s="10"/>
      <c r="U53" s="5"/>
    </row>
    <row r="54" spans="1:21" x14ac:dyDescent="0.25">
      <c r="A54" s="14"/>
      <c r="B54" s="3" t="s">
        <v>8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</v>
      </c>
      <c r="P54" s="9">
        <v>0</v>
      </c>
      <c r="Q54" s="3" t="s">
        <v>14</v>
      </c>
      <c r="R54" s="9">
        <f t="shared" si="2"/>
        <v>0</v>
      </c>
      <c r="S54" s="3">
        <v>1</v>
      </c>
      <c r="T54" s="9">
        <v>0</v>
      </c>
      <c r="U54" s="5">
        <f t="shared" si="1"/>
        <v>0</v>
      </c>
    </row>
    <row r="55" spans="1:21" x14ac:dyDescent="0.25">
      <c r="A55" s="14"/>
      <c r="B55" s="3" t="s">
        <v>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1</v>
      </c>
      <c r="P55" s="9">
        <v>0</v>
      </c>
      <c r="Q55" s="3" t="s">
        <v>14</v>
      </c>
      <c r="R55" s="9">
        <f t="shared" si="2"/>
        <v>0</v>
      </c>
      <c r="S55" s="3">
        <v>1</v>
      </c>
      <c r="T55" s="9">
        <v>0</v>
      </c>
      <c r="U55" s="5">
        <f t="shared" si="1"/>
        <v>0</v>
      </c>
    </row>
    <row r="56" spans="1:21" x14ac:dyDescent="0.25">
      <c r="A56" s="14"/>
      <c r="B56" s="3" t="s">
        <v>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>
        <v>1</v>
      </c>
      <c r="P56" s="9">
        <v>0</v>
      </c>
      <c r="Q56" s="3" t="s">
        <v>14</v>
      </c>
      <c r="R56" s="9">
        <f t="shared" si="2"/>
        <v>0</v>
      </c>
      <c r="S56" s="3">
        <v>1</v>
      </c>
      <c r="T56" s="9">
        <v>0</v>
      </c>
      <c r="U56" s="5">
        <f t="shared" si="1"/>
        <v>0</v>
      </c>
    </row>
    <row r="57" spans="1:21" x14ac:dyDescent="0.25">
      <c r="A57" s="14"/>
      <c r="B57" s="3" t="s">
        <v>7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>
        <v>1</v>
      </c>
      <c r="P57" s="9">
        <v>0</v>
      </c>
      <c r="Q57" s="3" t="s">
        <v>14</v>
      </c>
      <c r="R57" s="9">
        <f t="shared" si="2"/>
        <v>0</v>
      </c>
      <c r="S57" s="3">
        <v>1</v>
      </c>
      <c r="T57" s="9">
        <v>0</v>
      </c>
      <c r="U57" s="5">
        <f t="shared" si="1"/>
        <v>0</v>
      </c>
    </row>
    <row r="58" spans="1:21" ht="45" x14ac:dyDescent="0.25">
      <c r="A58" s="14">
        <v>15</v>
      </c>
      <c r="B58" s="6" t="s">
        <v>12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10"/>
      <c r="Q58" s="4"/>
      <c r="R58" s="10"/>
      <c r="S58" s="12"/>
      <c r="T58" s="10"/>
      <c r="U58" s="5"/>
    </row>
    <row r="59" spans="1:21" x14ac:dyDescent="0.25">
      <c r="A59" s="14"/>
      <c r="B59" s="3" t="s">
        <v>3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>
        <v>1</v>
      </c>
      <c r="P59" s="9">
        <v>0</v>
      </c>
      <c r="Q59" s="3" t="s">
        <v>14</v>
      </c>
      <c r="R59" s="9">
        <f t="shared" si="2"/>
        <v>0</v>
      </c>
      <c r="S59" s="3">
        <v>1</v>
      </c>
      <c r="T59" s="9">
        <v>0</v>
      </c>
      <c r="U59" s="5">
        <f t="shared" si="1"/>
        <v>0</v>
      </c>
    </row>
    <row r="60" spans="1:21" x14ac:dyDescent="0.25">
      <c r="A60" s="14"/>
      <c r="B60" s="3" t="s">
        <v>4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>
        <v>1</v>
      </c>
      <c r="P60" s="9">
        <v>0</v>
      </c>
      <c r="Q60" s="3" t="s">
        <v>14</v>
      </c>
      <c r="R60" s="9">
        <f t="shared" si="2"/>
        <v>0</v>
      </c>
      <c r="S60" s="3">
        <v>1</v>
      </c>
      <c r="T60" s="9">
        <v>0</v>
      </c>
      <c r="U60" s="5">
        <f t="shared" si="1"/>
        <v>0</v>
      </c>
    </row>
    <row r="61" spans="1:21" x14ac:dyDescent="0.25">
      <c r="A61" s="14"/>
      <c r="B61" s="3" t="s">
        <v>5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1</v>
      </c>
      <c r="P61" s="9">
        <v>0</v>
      </c>
      <c r="Q61" s="3" t="s">
        <v>14</v>
      </c>
      <c r="R61" s="9">
        <f t="shared" si="2"/>
        <v>0</v>
      </c>
      <c r="S61" s="3">
        <v>1</v>
      </c>
      <c r="T61" s="9">
        <v>0</v>
      </c>
      <c r="U61" s="5">
        <f t="shared" si="1"/>
        <v>0</v>
      </c>
    </row>
    <row r="62" spans="1:21" x14ac:dyDescent="0.25">
      <c r="A62" s="14"/>
      <c r="B62" s="3" t="s">
        <v>7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>
        <v>1</v>
      </c>
      <c r="P62" s="9">
        <v>0</v>
      </c>
      <c r="Q62" s="3" t="s">
        <v>14</v>
      </c>
      <c r="R62" s="9">
        <f t="shared" si="2"/>
        <v>0</v>
      </c>
      <c r="S62" s="3">
        <v>1</v>
      </c>
      <c r="T62" s="9">
        <v>0</v>
      </c>
      <c r="U62" s="5">
        <f t="shared" si="1"/>
        <v>0</v>
      </c>
    </row>
    <row r="63" spans="1:21" ht="45" x14ac:dyDescent="0.25">
      <c r="A63" s="14">
        <v>16</v>
      </c>
      <c r="B63" s="6" t="s">
        <v>39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10"/>
      <c r="Q63" s="4"/>
      <c r="R63" s="10"/>
      <c r="S63" s="12"/>
      <c r="T63" s="10"/>
      <c r="U63" s="5"/>
    </row>
    <row r="64" spans="1:21" ht="54" customHeight="1" x14ac:dyDescent="0.25">
      <c r="A64" s="14"/>
      <c r="B64" s="3" t="s">
        <v>36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>
        <v>1</v>
      </c>
      <c r="P64" s="9">
        <v>0</v>
      </c>
      <c r="Q64" s="3" t="s">
        <v>14</v>
      </c>
      <c r="R64" s="9">
        <f t="shared" ref="R64:R66" si="5">PRODUCT(P64*O64)</f>
        <v>0</v>
      </c>
      <c r="S64" s="3">
        <v>1</v>
      </c>
      <c r="T64" s="9">
        <v>0</v>
      </c>
      <c r="U64" s="5">
        <f t="shared" ref="U64:U66" si="6">PRODUCT(S64*T64)</f>
        <v>0</v>
      </c>
    </row>
    <row r="65" spans="1:21" x14ac:dyDescent="0.25">
      <c r="A65" s="14"/>
      <c r="B65" s="3" t="s">
        <v>37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>
        <v>0</v>
      </c>
      <c r="P65" s="9">
        <v>0</v>
      </c>
      <c r="Q65" s="3" t="s">
        <v>14</v>
      </c>
      <c r="R65" s="9">
        <f t="shared" si="5"/>
        <v>0</v>
      </c>
      <c r="S65" s="3">
        <v>0</v>
      </c>
      <c r="T65" s="9">
        <v>0</v>
      </c>
      <c r="U65" s="5">
        <f t="shared" si="6"/>
        <v>0</v>
      </c>
    </row>
    <row r="66" spans="1:21" x14ac:dyDescent="0.25">
      <c r="A66" s="14"/>
      <c r="B66" s="3" t="s">
        <v>38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>
        <v>0</v>
      </c>
      <c r="P66" s="9">
        <v>0</v>
      </c>
      <c r="Q66" s="3" t="s">
        <v>14</v>
      </c>
      <c r="R66" s="9">
        <f t="shared" si="5"/>
        <v>0</v>
      </c>
      <c r="S66" s="3">
        <v>0</v>
      </c>
      <c r="T66" s="9">
        <v>0</v>
      </c>
      <c r="U66" s="5">
        <f t="shared" si="6"/>
        <v>0</v>
      </c>
    </row>
    <row r="67" spans="1:21" ht="45" x14ac:dyDescent="0.25">
      <c r="A67" s="14">
        <v>17</v>
      </c>
      <c r="B67" s="6" t="s">
        <v>24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10"/>
      <c r="Q67" s="4"/>
      <c r="R67" s="10"/>
      <c r="S67" s="12"/>
      <c r="T67" s="10"/>
      <c r="U67" s="5"/>
    </row>
    <row r="68" spans="1:21" x14ac:dyDescent="0.25">
      <c r="A68" s="14"/>
      <c r="B68" s="3" t="s">
        <v>36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>
        <v>1132</v>
      </c>
      <c r="P68" s="9">
        <v>0</v>
      </c>
      <c r="Q68" s="3" t="s">
        <v>14</v>
      </c>
      <c r="R68" s="9">
        <f t="shared" ref="R68:R70" si="7">PRODUCT(P68*O68)</f>
        <v>0</v>
      </c>
      <c r="S68" s="3">
        <v>566</v>
      </c>
      <c r="T68" s="9">
        <v>0</v>
      </c>
      <c r="U68" s="5">
        <f t="shared" ref="U68:U70" si="8">PRODUCT(S68*T68)</f>
        <v>0</v>
      </c>
    </row>
    <row r="69" spans="1:21" x14ac:dyDescent="0.25">
      <c r="A69" s="14"/>
      <c r="B69" s="3" t="s">
        <v>37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>
        <v>0</v>
      </c>
      <c r="P69" s="9">
        <v>0</v>
      </c>
      <c r="Q69" s="3" t="s">
        <v>14</v>
      </c>
      <c r="R69" s="9">
        <f t="shared" si="7"/>
        <v>0</v>
      </c>
      <c r="S69" s="3">
        <v>0</v>
      </c>
      <c r="T69" s="9">
        <v>0</v>
      </c>
      <c r="U69" s="5">
        <f t="shared" si="8"/>
        <v>0</v>
      </c>
    </row>
    <row r="70" spans="1:21" x14ac:dyDescent="0.25">
      <c r="A70" s="14"/>
      <c r="B70" s="3" t="s">
        <v>38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>
        <v>0</v>
      </c>
      <c r="P70" s="9">
        <v>0</v>
      </c>
      <c r="Q70" s="3" t="s">
        <v>14</v>
      </c>
      <c r="R70" s="9">
        <f t="shared" si="7"/>
        <v>0</v>
      </c>
      <c r="S70" s="3">
        <v>0</v>
      </c>
      <c r="T70" s="9">
        <v>0</v>
      </c>
      <c r="U70" s="5">
        <f t="shared" si="8"/>
        <v>0</v>
      </c>
    </row>
    <row r="71" spans="1:21" ht="45" x14ac:dyDescent="0.25">
      <c r="A71" s="3">
        <v>18</v>
      </c>
      <c r="B71" s="2" t="s">
        <v>13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3" t="s">
        <v>25</v>
      </c>
      <c r="P71" s="3" t="s">
        <v>25</v>
      </c>
      <c r="Q71" s="3" t="s">
        <v>25</v>
      </c>
      <c r="R71" s="5">
        <f>SUM(R4:R70)</f>
        <v>0</v>
      </c>
      <c r="S71" s="9"/>
      <c r="T71" s="13" t="s">
        <v>31</v>
      </c>
      <c r="U71" s="5">
        <f>SUM(U4:U70)</f>
        <v>0</v>
      </c>
    </row>
  </sheetData>
  <mergeCells count="18">
    <mergeCell ref="A53:A57"/>
    <mergeCell ref="A63:A66"/>
    <mergeCell ref="A67:A70"/>
    <mergeCell ref="A1:R1"/>
    <mergeCell ref="A19:A22"/>
    <mergeCell ref="A23:A26"/>
    <mergeCell ref="A15:A18"/>
    <mergeCell ref="A31:A33"/>
    <mergeCell ref="A3:A6"/>
    <mergeCell ref="A7:A10"/>
    <mergeCell ref="A11:A14"/>
    <mergeCell ref="A27:A30"/>
    <mergeCell ref="A58:A62"/>
    <mergeCell ref="A34:A36"/>
    <mergeCell ref="A37:A39"/>
    <mergeCell ref="A40:A42"/>
    <mergeCell ref="A43:A47"/>
    <mergeCell ref="A48:A52"/>
  </mergeCells>
  <pageMargins left="0.7" right="0.7" top="0.75" bottom="0.75" header="0.3" footer="0.3"/>
  <pageSetup paperSize="9" scale="41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Kujaczyńska</dc:creator>
  <cp:lastModifiedBy>Joanna Ekert</cp:lastModifiedBy>
  <cp:lastPrinted>2025-11-19T09:58:57Z</cp:lastPrinted>
  <dcterms:created xsi:type="dcterms:W3CDTF">2022-10-25T09:06:06Z</dcterms:created>
  <dcterms:modified xsi:type="dcterms:W3CDTF">2025-11-19T10:01:48Z</dcterms:modified>
</cp:coreProperties>
</file>