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keting 3\Desktop\2021\2021_UZP\ZP_7_2021_art spozywcze _cz_II\publikacja\"/>
    </mc:Choice>
  </mc:AlternateContent>
  <xr:revisionPtr revIDLastSave="0" documentId="13_ncr:1_{A100FCB5-818E-4F74-B837-4CEAB16EA72E}" xr6:coauthVersionLast="47" xr6:coauthVersionMax="47" xr10:uidLastSave="{00000000-0000-0000-0000-000000000000}"/>
  <bookViews>
    <workbookView xWindow="-108" yWindow="-108" windowWidth="23256" windowHeight="12576" xr2:uid="{C3F778A5-9FA1-4875-AE97-5E019DE97B23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67" i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82" i="1"/>
  <c r="G82" i="1" s="1"/>
  <c r="E83" i="1"/>
  <c r="G83" i="1" s="1"/>
  <c r="E84" i="1"/>
  <c r="G84" i="1" s="1"/>
  <c r="E85" i="1"/>
  <c r="G85" i="1" s="1"/>
  <c r="E86" i="1"/>
  <c r="G86" i="1" s="1"/>
  <c r="E87" i="1"/>
  <c r="G87" i="1" s="1"/>
  <c r="E88" i="1"/>
  <c r="G88" i="1" s="1"/>
  <c r="E89" i="1"/>
  <c r="G89" i="1" s="1"/>
  <c r="G90" i="1" l="1"/>
</calcChain>
</file>

<file path=xl/sharedStrings.xml><?xml version="1.0" encoding="utf-8"?>
<sst xmlns="http://schemas.openxmlformats.org/spreadsheetml/2006/main" count="185" uniqueCount="97">
  <si>
    <t xml:space="preserve">ILOŚĆ </t>
  </si>
  <si>
    <t>WŁOSZCZYZNA PASKI</t>
  </si>
  <si>
    <t>szt.</t>
  </si>
  <si>
    <t>WARZYWA NA PATELNIĘ</t>
  </si>
  <si>
    <t>MIESZANKA WARZYWNA 7-SKLADNIKOWA</t>
  </si>
  <si>
    <t>MIESZANKA WARZYWNA CHIŃSKA</t>
  </si>
  <si>
    <t>MARCHEWKA Z GROSZKIEM</t>
  </si>
  <si>
    <t>SZPINAK LIŚCIE</t>
  </si>
  <si>
    <t>CEBULKA KOSTKA</t>
  </si>
  <si>
    <t>KALAFIOR</t>
  </si>
  <si>
    <t>BRUKSELKA</t>
  </si>
  <si>
    <t>PODGRZYBEK KOSTKA</t>
  </si>
  <si>
    <t xml:space="preserve">BOROWIK KOSTKA </t>
  </si>
  <si>
    <t xml:space="preserve">KURKA </t>
  </si>
  <si>
    <t>GROSZEK ZIELONY</t>
  </si>
  <si>
    <t>KULECZKI ZIEMNIACZANE</t>
  </si>
  <si>
    <t xml:space="preserve">TRUSKAWKA MROŻONA </t>
  </si>
  <si>
    <t>MALINA MROŻONA</t>
  </si>
  <si>
    <t>MIESZANKA OWOCOWA MROŻONA</t>
  </si>
  <si>
    <t>KLUSKI ŚLĄSKIE</t>
  </si>
  <si>
    <t>USZKA Z GRZYBAMI</t>
  </si>
  <si>
    <t>KOPYTKA</t>
  </si>
  <si>
    <t>PIEROGI Z SEREM</t>
  </si>
  <si>
    <t>KNEDLE Z TRUSKAWKAMI</t>
  </si>
  <si>
    <t>PIEROGI ZE SZPINAKIEM</t>
  </si>
  <si>
    <t>PIEROGI Z MIĘSEM</t>
  </si>
  <si>
    <t>PIEROGI Z KAPUSTĄ I GRZYBAMI</t>
  </si>
  <si>
    <t>kg</t>
  </si>
  <si>
    <t>FASOLKA SZPARAGOWA ZIELONA CIĘTA</t>
  </si>
  <si>
    <t>FASOLKA SZPARAGOWA ŻÓŁTA CIĘTA</t>
  </si>
  <si>
    <t>SZPINAK SIEKANY</t>
  </si>
  <si>
    <t>DYNIA KOSTKA</t>
  </si>
  <si>
    <t>BROKUŁY</t>
  </si>
  <si>
    <t>MIESZANKA MEKSYKAŃSKA</t>
  </si>
  <si>
    <t>MARCHEW KOSTKA</t>
  </si>
  <si>
    <t>PIEROGI  Z TRUSKAWKAMI</t>
  </si>
  <si>
    <t>ŁOSOŚ WĘDZONY MROŻONY PLASTRY</t>
  </si>
  <si>
    <t>SANDACZ FILET z/s</t>
  </si>
  <si>
    <t>TILAPIA FILET B/S 30% LUZ</t>
  </si>
  <si>
    <t>MORSZCZUK FILET B/S 120-200G</t>
  </si>
  <si>
    <t xml:space="preserve">ŁOSOŚ FILET Z/S </t>
  </si>
  <si>
    <t>OKOŃ NILOWY FILET B/S</t>
  </si>
  <si>
    <t>CZĄSTKI ZIEMNIACZANE ZE SKÓRĄ - KSIĘŻYCE</t>
  </si>
  <si>
    <t>GNOCCHI ZIEMNIACZANE</t>
  </si>
  <si>
    <t>SORBET Z CYTRYNY</t>
  </si>
  <si>
    <t>SORBET Z MALIN</t>
  </si>
  <si>
    <t>MIESZANKA KRÓLEWSKA</t>
  </si>
  <si>
    <t>MIESZANKA EUROPEJSKA</t>
  </si>
  <si>
    <t>MIESZANKA BARSZCZ UKRAIŃSKI</t>
  </si>
  <si>
    <t>FASOLKA SZPARAGOWA ZIELONA CAŁA</t>
  </si>
  <si>
    <t>KARP FILET OCZYSZCZONY</t>
  </si>
  <si>
    <t>KARP DZWONEK/ STEK OCZYSZCZONY</t>
  </si>
  <si>
    <t>MINTAJ ZAPIEKANY KOSTKA</t>
  </si>
  <si>
    <t>PALUSZKI SEROWE W PANIERCE</t>
  </si>
  <si>
    <t>PSTRĄG PATROSZONY Z GŁOWĄ</t>
  </si>
  <si>
    <t>KREWETKI KOKTAJLOWE</t>
  </si>
  <si>
    <t xml:space="preserve">KREWETKI SUROWE OBRANE Z OGONKIEM </t>
  </si>
  <si>
    <t>HAMBURGERY WEGETARIAŃSKIE 100% BEZ MIĘSA</t>
  </si>
  <si>
    <t>KIEŁBASKI WEGETARIAŃSKIE 100% BEZ MIĘSA</t>
  </si>
  <si>
    <t>CIASTKA FRANCUSKIE Z NADZIENIEM WIŚNIOWYM</t>
  </si>
  <si>
    <t>CIASTKA FRANCUSKIE Z NADZIENIEM JABŁKOWYM</t>
  </si>
  <si>
    <t>MIX CIASTEK FRANCUSKICH Z RÓŻNYM NADZIENIEM</t>
  </si>
  <si>
    <t>MIX CIASTEK FRANCUSKICH BEZ NADZIENIA</t>
  </si>
  <si>
    <t>MINI CROISSANT</t>
  </si>
  <si>
    <t>MINTAJ KOSTKA</t>
  </si>
  <si>
    <t>FASOLKA SZPARAGOWA ŻÓŁTA CAŁA</t>
  </si>
  <si>
    <t>PODGRZYBEK CAŁY</t>
  </si>
  <si>
    <t>USZKA Z KAPUSTĄ GRZYBAMI</t>
  </si>
  <si>
    <t>PALUSZKI RYBNE W PANIERCE</t>
  </si>
  <si>
    <t>PALUSZKI RYBNE W PANIERCE bezglutenu</t>
  </si>
  <si>
    <t>CZARNIAK/DORSZ FILET B/S</t>
  </si>
  <si>
    <t>MIRUNA FILET z/s</t>
  </si>
  <si>
    <t>MINTAJ FILET b/s</t>
  </si>
  <si>
    <t>FRYTKI CIENKIE GASTRONOMICZNE</t>
  </si>
  <si>
    <t xml:space="preserve"> </t>
  </si>
  <si>
    <t>TRÓJKĄTY ZIEMNIACZANE Z DODATKIEM CEBULI</t>
  </si>
  <si>
    <t>BUŹKI ZIEMNIACZANE</t>
  </si>
  <si>
    <t>FRYTKI Z BATATÓW</t>
  </si>
  <si>
    <t>SORBET TRUSKAWKOWY</t>
  </si>
  <si>
    <t>LODY WANILIOWE</t>
  </si>
  <si>
    <t>LODY TRUSKAWKOWE</t>
  </si>
  <si>
    <t>LODY CZEKOLADOWE</t>
  </si>
  <si>
    <t>MARCHEW JUNIOR - BABY</t>
  </si>
  <si>
    <t>l</t>
  </si>
  <si>
    <t>BUŁKA kajzerka</t>
  </si>
  <si>
    <t>BUŁKA z dynią</t>
  </si>
  <si>
    <t>BUŁKA ze słonecznikiem</t>
  </si>
  <si>
    <t>BUŁKA śniadaniowa</t>
  </si>
  <si>
    <t>PRODUKT</t>
  </si>
  <si>
    <t>JEDNOSTKA</t>
  </si>
  <si>
    <t>CENA JEDNOSTKOWA NETTO</t>
  </si>
  <si>
    <t>STAWKA VAT</t>
  </si>
  <si>
    <t>WARTOŚĆ BRUTTO</t>
  </si>
  <si>
    <t>WARTOŚĆ NETTO</t>
  </si>
  <si>
    <t>PAKIET NR I- PRODUKTY MROŻONE</t>
  </si>
  <si>
    <t>ZAŁ DO OFERTY ZP 7/2021</t>
  </si>
  <si>
    <t>WARTOŚĆ OFERTY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</si>
</sst>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3">
    <font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8" fontId="0" fillId="0" borderId="0" xfId="0" applyNumberFormat="1"/>
    <xf numFmtId="0" fontId="1" fillId="2" borderId="1" xfId="0" applyFont="1" applyFill="1" applyBorder="1" applyAlignment="1">
      <alignment wrapText="1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164" fontId="2" fillId="4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0" borderId="1" xfId="0" applyFont="1" applyFill="1" applyBorder="1"/>
    <xf numFmtId="0" fontId="2" fillId="5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/>
    <xf numFmtId="0" fontId="2" fillId="5" borderId="1" xfId="0" applyFont="1" applyFill="1" applyBorder="1" applyAlignment="1">
      <alignment vertical="center"/>
    </xf>
    <xf numFmtId="164" fontId="2" fillId="5" borderId="1" xfId="0" applyNumberFormat="1" applyFont="1" applyFill="1" applyBorder="1" applyAlignment="1">
      <alignment vertical="center"/>
    </xf>
    <xf numFmtId="164" fontId="2" fillId="4" borderId="1" xfId="0" applyNumberFormat="1" applyFont="1" applyFill="1" applyBorder="1" applyProtection="1">
      <protection locked="0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4" fontId="2" fillId="4" borderId="1" xfId="0" applyNumberFormat="1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Protection="1">
      <protection locked="0"/>
    </xf>
    <xf numFmtId="164" fontId="2" fillId="5" borderId="1" xfId="0" applyNumberFormat="1" applyFont="1" applyFill="1" applyBorder="1" applyProtection="1">
      <protection locked="0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3" borderId="1" xfId="0" applyNumberFormat="1" applyFont="1" applyFill="1" applyBorder="1" applyAlignment="1" applyProtection="1">
      <alignment horizontal="right" vertical="center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164" fontId="2" fillId="0" borderId="1" xfId="0" applyNumberFormat="1" applyFont="1" applyFill="1" applyBorder="1" applyAlignment="1">
      <alignment vertical="center"/>
    </xf>
    <xf numFmtId="9" fontId="2" fillId="4" borderId="1" xfId="0" applyNumberFormat="1" applyFont="1" applyFill="1" applyBorder="1" applyAlignment="1" applyProtection="1">
      <alignment horizontal="center" vertical="center"/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  <xf numFmtId="9" fontId="2" fillId="5" borderId="1" xfId="0" applyNumberFormat="1" applyFont="1" applyFill="1" applyBorder="1" applyAlignment="1" applyProtection="1">
      <alignment horizontal="center" vertical="center"/>
      <protection locked="0"/>
    </xf>
    <xf numFmtId="9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>
      <alignment horizontal="right" vertical="center"/>
    </xf>
    <xf numFmtId="9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2" xfId="0" applyNumberFormat="1" applyFont="1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164" fontId="0" fillId="0" borderId="5" xfId="0" applyNumberFormat="1" applyBorder="1"/>
    <xf numFmtId="0" fontId="0" fillId="0" borderId="0" xfId="0" applyAlignment="1"/>
  </cellXfs>
  <cellStyles count="1">
    <cellStyle name="Normalny" xfId="0" builtinId="0"/>
  </cellStyles>
  <dxfs count="12">
    <dxf>
      <numFmt numFmtId="164" formatCode="#,##0.00\ &quot;zł&quot;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3" formatCode="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numFmt numFmtId="164" formatCode="#,##0.00\ &quot;zł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charset val="238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zcionka tekstu podstawowego"/>
        <scheme val="none"/>
      </font>
      <fill>
        <patternFill patternType="solid">
          <fgColor theme="8"/>
          <bgColor theme="8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8C9135B-A1B7-48F9-B392-77B9A293BF4F}" name="Tabela5" displayName="Tabela5" ref="A3:G90" totalsRowCount="1" headerRowDxfId="11" dataDxfId="10">
  <tableColumns count="7">
    <tableColumn id="1" xr3:uid="{03F91FEB-CAD8-4A3A-B84E-17AC11B4B2BB}" name="PRODUKT" dataDxfId="9"/>
    <tableColumn id="2" xr3:uid="{F60EF72B-9A63-4347-B7CB-F90D91462234}" name="JEDNOSTKA" dataDxfId="8"/>
    <tableColumn id="8" xr3:uid="{88D658FE-6998-4950-9633-D2D1721F8F0B}" name="ILOŚĆ " dataDxfId="7"/>
    <tableColumn id="4" xr3:uid="{2886A9C4-4056-4477-A916-1555EA39EF2B}" name="CENA JEDNOSTKOWA NETTO" dataDxfId="6"/>
    <tableColumn id="10" xr3:uid="{6BDEA0F3-E84F-41F0-AF1D-F0A7B2B698F1}" name="WARTOŚĆ NETTO" totalsRowLabel="WARTOŚĆ OFERTY BRUTTO" dataDxfId="5" totalsRowDxfId="2">
      <calculatedColumnFormula>Tabela5[[#This Row],[CENA JEDNOSTKOWA NETTO]]*Tabela5[[#This Row],[ILOŚĆ ]]</calculatedColumnFormula>
    </tableColumn>
    <tableColumn id="5" xr3:uid="{0C565F7D-3765-4929-A39D-58E03A204B60}" name="STAWKA VAT" dataDxfId="4" totalsRowDxfId="1"/>
    <tableColumn id="7" xr3:uid="{EB01F427-00A5-4CF1-8F2F-DB00874073EF}" name="WARTOŚĆ BRUTTO" totalsRowFunction="sum" dataDxfId="3" totalsRowDxfId="0">
      <calculatedColumnFormula>Tabela5[[#This Row],[WARTOŚĆ NETTO]]*Tabela5[[#This Row],[STAWKA VAT]]+Tabela5[[#This Row],[WARTOŚĆ NETTO]]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75B96-AD83-4A17-940F-98744A8B0020}">
  <dimension ref="A1:K90"/>
  <sheetViews>
    <sheetView tabSelected="1" workbookViewId="0">
      <pane ySplit="3" topLeftCell="A68" activePane="bottomLeft" state="frozen"/>
      <selection pane="bottomLeft" activeCell="D69" sqref="D69"/>
    </sheetView>
  </sheetViews>
  <sheetFormatPr defaultRowHeight="14.4"/>
  <cols>
    <col min="1" max="1" width="44.44140625" bestFit="1" customWidth="1"/>
    <col min="2" max="2" width="20.21875" bestFit="1" customWidth="1"/>
    <col min="3" max="3" width="20.21875" customWidth="1"/>
    <col min="4" max="4" width="21.5546875" customWidth="1"/>
    <col min="5" max="5" width="23.6640625" customWidth="1"/>
    <col min="6" max="6" width="9.88671875" customWidth="1"/>
    <col min="7" max="7" width="26.6640625" customWidth="1"/>
    <col min="8" max="8" width="14.44140625" customWidth="1"/>
    <col min="9" max="9" width="11.5546875" bestFit="1" customWidth="1"/>
  </cols>
  <sheetData>
    <row r="1" spans="1:9">
      <c r="B1" s="42" t="s">
        <v>94</v>
      </c>
      <c r="C1" s="42"/>
      <c r="D1" s="42"/>
      <c r="E1" s="42"/>
    </row>
    <row r="2" spans="1:9">
      <c r="G2" t="s">
        <v>95</v>
      </c>
    </row>
    <row r="3" spans="1:9" ht="45" customHeight="1">
      <c r="A3" s="2" t="s">
        <v>88</v>
      </c>
      <c r="B3" s="2" t="s">
        <v>89</v>
      </c>
      <c r="C3" s="2" t="s">
        <v>0</v>
      </c>
      <c r="D3" s="2" t="s">
        <v>90</v>
      </c>
      <c r="E3" s="2" t="s">
        <v>93</v>
      </c>
      <c r="F3" s="2" t="s">
        <v>91</v>
      </c>
      <c r="G3" s="2" t="s">
        <v>92</v>
      </c>
    </row>
    <row r="4" spans="1:9">
      <c r="A4" s="3" t="s">
        <v>1</v>
      </c>
      <c r="B4" s="4" t="s">
        <v>27</v>
      </c>
      <c r="C4" s="4">
        <v>650</v>
      </c>
      <c r="D4" s="23"/>
      <c r="E4" s="5">
        <f>Tabela5[[#This Row],[CENA JEDNOSTKOWA NETTO]]*Tabela5[[#This Row],[ILOŚĆ ]]</f>
        <v>0</v>
      </c>
      <c r="F4" s="32"/>
      <c r="G4" s="5">
        <f>Tabela5[[#This Row],[WARTOŚĆ NETTO]]*Tabela5[[#This Row],[STAWKA VAT]]+Tabela5[[#This Row],[WARTOŚĆ NETTO]]</f>
        <v>0</v>
      </c>
    </row>
    <row r="5" spans="1:9">
      <c r="A5" s="6" t="s">
        <v>3</v>
      </c>
      <c r="B5" s="7" t="s">
        <v>27</v>
      </c>
      <c r="C5" s="8">
        <v>600</v>
      </c>
      <c r="D5" s="24"/>
      <c r="E5" s="9">
        <f>Tabela5[[#This Row],[CENA JEDNOSTKOWA NETTO]]*Tabela5[[#This Row],[ILOŚĆ ]]</f>
        <v>0</v>
      </c>
      <c r="F5" s="33"/>
      <c r="G5" s="9">
        <f>Tabela5[[#This Row],[WARTOŚĆ NETTO]]*Tabela5[[#This Row],[STAWKA VAT]]+Tabela5[[#This Row],[WARTOŚĆ NETTO]]</f>
        <v>0</v>
      </c>
      <c r="I5" s="1" t="s">
        <v>74</v>
      </c>
    </row>
    <row r="6" spans="1:9">
      <c r="A6" s="6" t="s">
        <v>46</v>
      </c>
      <c r="B6" s="4" t="s">
        <v>27</v>
      </c>
      <c r="C6" s="4">
        <v>200</v>
      </c>
      <c r="D6" s="25"/>
      <c r="E6" s="10">
        <f>Tabela5[[#This Row],[CENA JEDNOSTKOWA NETTO]]*Tabela5[[#This Row],[ILOŚĆ ]]</f>
        <v>0</v>
      </c>
      <c r="F6" s="32"/>
      <c r="G6" s="10">
        <f>Tabela5[[#This Row],[WARTOŚĆ NETTO]]*Tabela5[[#This Row],[STAWKA VAT]]+Tabela5[[#This Row],[WARTOŚĆ NETTO]]</f>
        <v>0</v>
      </c>
    </row>
    <row r="7" spans="1:9">
      <c r="A7" s="11" t="s">
        <v>4</v>
      </c>
      <c r="B7" s="7" t="s">
        <v>27</v>
      </c>
      <c r="C7" s="8">
        <v>200</v>
      </c>
      <c r="D7" s="24"/>
      <c r="E7" s="9">
        <f>Tabela5[[#This Row],[CENA JEDNOSTKOWA NETTO]]*Tabela5[[#This Row],[ILOŚĆ ]]</f>
        <v>0</v>
      </c>
      <c r="F7" s="33"/>
      <c r="G7" s="9">
        <f>Tabela5[[#This Row],[WARTOŚĆ NETTO]]*Tabela5[[#This Row],[STAWKA VAT]]+Tabela5[[#This Row],[WARTOŚĆ NETTO]]</f>
        <v>0</v>
      </c>
    </row>
    <row r="8" spans="1:9">
      <c r="A8" s="6" t="s">
        <v>5</v>
      </c>
      <c r="B8" s="4" t="s">
        <v>27</v>
      </c>
      <c r="C8" s="4">
        <v>175</v>
      </c>
      <c r="D8" s="25"/>
      <c r="E8" s="10">
        <f>Tabela5[[#This Row],[CENA JEDNOSTKOWA NETTO]]*Tabela5[[#This Row],[ILOŚĆ ]]</f>
        <v>0</v>
      </c>
      <c r="F8" s="32"/>
      <c r="G8" s="10">
        <f>Tabela5[[#This Row],[WARTOŚĆ NETTO]]*Tabela5[[#This Row],[STAWKA VAT]]+Tabela5[[#This Row],[WARTOŚĆ NETTO]]</f>
        <v>0</v>
      </c>
    </row>
    <row r="9" spans="1:9">
      <c r="A9" s="12" t="s">
        <v>47</v>
      </c>
      <c r="B9" s="13" t="s">
        <v>27</v>
      </c>
      <c r="C9" s="8">
        <v>125</v>
      </c>
      <c r="D9" s="24"/>
      <c r="E9" s="9">
        <f>Tabela5[[#This Row],[CENA JEDNOSTKOWA NETTO]]*Tabela5[[#This Row],[ILOŚĆ ]]</f>
        <v>0</v>
      </c>
      <c r="F9" s="33"/>
      <c r="G9" s="14">
        <f>Tabela5[[#This Row],[WARTOŚĆ NETTO]]*Tabela5[[#This Row],[STAWKA VAT]]+Tabela5[[#This Row],[WARTOŚĆ NETTO]]</f>
        <v>0</v>
      </c>
    </row>
    <row r="10" spans="1:9">
      <c r="A10" s="6" t="s">
        <v>33</v>
      </c>
      <c r="B10" s="4" t="s">
        <v>27</v>
      </c>
      <c r="C10" s="4">
        <v>50</v>
      </c>
      <c r="D10" s="25"/>
      <c r="E10" s="10">
        <f>Tabela5[[#This Row],[CENA JEDNOSTKOWA NETTO]]*Tabela5[[#This Row],[ILOŚĆ ]]</f>
        <v>0</v>
      </c>
      <c r="F10" s="32"/>
      <c r="G10" s="10">
        <f>Tabela5[[#This Row],[WARTOŚĆ NETTO]]*Tabela5[[#This Row],[STAWKA VAT]]+Tabela5[[#This Row],[WARTOŚĆ NETTO]]</f>
        <v>0</v>
      </c>
    </row>
    <row r="11" spans="1:9">
      <c r="A11" s="6" t="s">
        <v>48</v>
      </c>
      <c r="B11" s="7" t="s">
        <v>27</v>
      </c>
      <c r="C11" s="8">
        <v>75</v>
      </c>
      <c r="D11" s="24"/>
      <c r="E11" s="9">
        <f>Tabela5[[#This Row],[CENA JEDNOSTKOWA NETTO]]*Tabela5[[#This Row],[ILOŚĆ ]]</f>
        <v>0</v>
      </c>
      <c r="F11" s="33"/>
      <c r="G11" s="9">
        <f>Tabela5[[#This Row],[WARTOŚĆ NETTO]]*Tabela5[[#This Row],[STAWKA VAT]]+Tabela5[[#This Row],[WARTOŚĆ NETTO]]</f>
        <v>0</v>
      </c>
    </row>
    <row r="12" spans="1:9">
      <c r="A12" s="3" t="s">
        <v>6</v>
      </c>
      <c r="B12" s="4" t="s">
        <v>27</v>
      </c>
      <c r="C12" s="4">
        <v>450</v>
      </c>
      <c r="D12" s="23"/>
      <c r="E12" s="5">
        <f>Tabela5[[#This Row],[CENA JEDNOSTKOWA NETTO]]*Tabela5[[#This Row],[ILOŚĆ ]]</f>
        <v>0</v>
      </c>
      <c r="F12" s="32"/>
      <c r="G12" s="5">
        <f>Tabela5[[#This Row],[WARTOŚĆ NETTO]]*Tabela5[[#This Row],[STAWKA VAT]]+Tabela5[[#This Row],[WARTOŚĆ NETTO]]</f>
        <v>0</v>
      </c>
    </row>
    <row r="13" spans="1:9">
      <c r="A13" s="15" t="s">
        <v>34</v>
      </c>
      <c r="B13" s="7" t="s">
        <v>27</v>
      </c>
      <c r="C13" s="8">
        <v>25</v>
      </c>
      <c r="D13" s="26"/>
      <c r="E13" s="16">
        <f>Tabela5[[#This Row],[CENA JEDNOSTKOWA NETTO]]*Tabela5[[#This Row],[ILOŚĆ ]]</f>
        <v>0</v>
      </c>
      <c r="F13" s="33"/>
      <c r="G13" s="16">
        <f>Tabela5[[#This Row],[WARTOŚĆ NETTO]]*Tabela5[[#This Row],[STAWKA VAT]]+Tabela5[[#This Row],[WARTOŚĆ NETTO]]</f>
        <v>0</v>
      </c>
    </row>
    <row r="14" spans="1:9">
      <c r="A14" s="3" t="s">
        <v>82</v>
      </c>
      <c r="B14" s="4" t="s">
        <v>27</v>
      </c>
      <c r="C14" s="4">
        <v>750</v>
      </c>
      <c r="D14" s="23"/>
      <c r="E14" s="5">
        <f>Tabela5[[#This Row],[CENA JEDNOSTKOWA NETTO]]*Tabela5[[#This Row],[ILOŚĆ ]]</f>
        <v>0</v>
      </c>
      <c r="F14" s="32"/>
      <c r="G14" s="5">
        <f>Tabela5[[#This Row],[WARTOŚĆ NETTO]]*Tabela5[[#This Row],[STAWKA VAT]]+Tabela5[[#This Row],[WARTOŚĆ NETTO]]</f>
        <v>0</v>
      </c>
    </row>
    <row r="15" spans="1:9">
      <c r="A15" s="17" t="s">
        <v>49</v>
      </c>
      <c r="B15" s="7" t="s">
        <v>27</v>
      </c>
      <c r="C15" s="8">
        <v>200</v>
      </c>
      <c r="D15" s="26"/>
      <c r="E15" s="16">
        <f>Tabela5[[#This Row],[CENA JEDNOSTKOWA NETTO]]*Tabela5[[#This Row],[ILOŚĆ ]]</f>
        <v>0</v>
      </c>
      <c r="F15" s="33"/>
      <c r="G15" s="16">
        <f>Tabela5[[#This Row],[WARTOŚĆ NETTO]]*Tabela5[[#This Row],[STAWKA VAT]]+Tabela5[[#This Row],[WARTOŚĆ NETTO]]</f>
        <v>0</v>
      </c>
    </row>
    <row r="16" spans="1:9">
      <c r="A16" s="17" t="s">
        <v>28</v>
      </c>
      <c r="B16" s="4" t="s">
        <v>27</v>
      </c>
      <c r="C16" s="4">
        <v>400</v>
      </c>
      <c r="D16" s="23"/>
      <c r="E16" s="5">
        <f>Tabela5[[#This Row],[CENA JEDNOSTKOWA NETTO]]*Tabela5[[#This Row],[ILOŚĆ ]]</f>
        <v>0</v>
      </c>
      <c r="F16" s="32"/>
      <c r="G16" s="5">
        <f>Tabela5[[#This Row],[WARTOŚĆ NETTO]]*Tabela5[[#This Row],[STAWKA VAT]]+Tabela5[[#This Row],[WARTOŚĆ NETTO]]</f>
        <v>0</v>
      </c>
    </row>
    <row r="17" spans="1:7">
      <c r="A17" s="17" t="s">
        <v>28</v>
      </c>
      <c r="B17" s="7" t="s">
        <v>27</v>
      </c>
      <c r="C17" s="8">
        <v>100</v>
      </c>
      <c r="D17" s="26"/>
      <c r="E17" s="16">
        <f>Tabela5[[#This Row],[CENA JEDNOSTKOWA NETTO]]*Tabela5[[#This Row],[ILOŚĆ ]]</f>
        <v>0</v>
      </c>
      <c r="F17" s="33"/>
      <c r="G17" s="16">
        <f>Tabela5[[#This Row],[WARTOŚĆ NETTO]]*Tabela5[[#This Row],[STAWKA VAT]]+Tabela5[[#This Row],[WARTOŚĆ NETTO]]</f>
        <v>0</v>
      </c>
    </row>
    <row r="18" spans="1:7">
      <c r="A18" s="17" t="s">
        <v>65</v>
      </c>
      <c r="B18" s="7" t="s">
        <v>27</v>
      </c>
      <c r="C18" s="4">
        <v>250</v>
      </c>
      <c r="D18" s="23"/>
      <c r="E18" s="5">
        <f>Tabela5[[#This Row],[CENA JEDNOSTKOWA NETTO]]*Tabela5[[#This Row],[ILOŚĆ ]]</f>
        <v>0</v>
      </c>
      <c r="F18" s="32"/>
      <c r="G18" s="5">
        <f>Tabela5[[#This Row],[WARTOŚĆ NETTO]]*Tabela5[[#This Row],[STAWKA VAT]]+Tabela5[[#This Row],[WARTOŚĆ NETTO]]</f>
        <v>0</v>
      </c>
    </row>
    <row r="19" spans="1:7">
      <c r="A19" s="17" t="s">
        <v>29</v>
      </c>
      <c r="B19" s="7" t="s">
        <v>27</v>
      </c>
      <c r="C19" s="8">
        <v>200</v>
      </c>
      <c r="D19" s="26"/>
      <c r="E19" s="16">
        <f>Tabela5[[#This Row],[CENA JEDNOSTKOWA NETTO]]*Tabela5[[#This Row],[ILOŚĆ ]]</f>
        <v>0</v>
      </c>
      <c r="F19" s="33"/>
      <c r="G19" s="16">
        <f>Tabela5[[#This Row],[WARTOŚĆ NETTO]]*Tabela5[[#This Row],[STAWKA VAT]]+Tabela5[[#This Row],[WARTOŚĆ NETTO]]</f>
        <v>0</v>
      </c>
    </row>
    <row r="20" spans="1:7">
      <c r="A20" s="17" t="s">
        <v>29</v>
      </c>
      <c r="B20" s="7" t="s">
        <v>27</v>
      </c>
      <c r="C20" s="4">
        <v>50</v>
      </c>
      <c r="D20" s="23"/>
      <c r="E20" s="5">
        <f>Tabela5[[#This Row],[CENA JEDNOSTKOWA NETTO]]*Tabela5[[#This Row],[ILOŚĆ ]]</f>
        <v>0</v>
      </c>
      <c r="F20" s="32"/>
      <c r="G20" s="5">
        <f>Tabela5[[#This Row],[WARTOŚĆ NETTO]]*Tabela5[[#This Row],[STAWKA VAT]]+Tabela5[[#This Row],[WARTOŚĆ NETTO]]</f>
        <v>0</v>
      </c>
    </row>
    <row r="21" spans="1:7">
      <c r="A21" s="15" t="s">
        <v>7</v>
      </c>
      <c r="B21" s="7" t="s">
        <v>27</v>
      </c>
      <c r="C21" s="8">
        <v>75</v>
      </c>
      <c r="D21" s="26"/>
      <c r="E21" s="16">
        <f>Tabela5[[#This Row],[CENA JEDNOSTKOWA NETTO]]*Tabela5[[#This Row],[ILOŚĆ ]]</f>
        <v>0</v>
      </c>
      <c r="F21" s="33"/>
      <c r="G21" s="16">
        <f>Tabela5[[#This Row],[WARTOŚĆ NETTO]]*Tabela5[[#This Row],[STAWKA VAT]]+Tabela5[[#This Row],[WARTOŚĆ NETTO]]</f>
        <v>0</v>
      </c>
    </row>
    <row r="22" spans="1:7">
      <c r="A22" s="3" t="s">
        <v>30</v>
      </c>
      <c r="B22" s="4" t="s">
        <v>27</v>
      </c>
      <c r="C22" s="4">
        <v>300</v>
      </c>
      <c r="D22" s="23"/>
      <c r="E22" s="5">
        <f>Tabela5[[#This Row],[CENA JEDNOSTKOWA NETTO]]*Tabela5[[#This Row],[ILOŚĆ ]]</f>
        <v>0</v>
      </c>
      <c r="F22" s="32"/>
      <c r="G22" s="5">
        <f>Tabela5[[#This Row],[WARTOŚĆ NETTO]]*Tabela5[[#This Row],[STAWKA VAT]]+Tabela5[[#This Row],[WARTOŚĆ NETTO]]</f>
        <v>0</v>
      </c>
    </row>
    <row r="23" spans="1:7">
      <c r="A23" s="15" t="s">
        <v>8</v>
      </c>
      <c r="B23" s="7" t="s">
        <v>27</v>
      </c>
      <c r="C23" s="8">
        <v>400</v>
      </c>
      <c r="D23" s="26"/>
      <c r="E23" s="16">
        <f>Tabela5[[#This Row],[CENA JEDNOSTKOWA NETTO]]*Tabela5[[#This Row],[ILOŚĆ ]]</f>
        <v>0</v>
      </c>
      <c r="F23" s="33"/>
      <c r="G23" s="16">
        <f>Tabela5[[#This Row],[WARTOŚĆ NETTO]]*Tabela5[[#This Row],[STAWKA VAT]]+Tabela5[[#This Row],[WARTOŚĆ NETTO]]</f>
        <v>0</v>
      </c>
    </row>
    <row r="24" spans="1:7">
      <c r="A24" s="3" t="s">
        <v>31</v>
      </c>
      <c r="B24" s="4" t="s">
        <v>27</v>
      </c>
      <c r="C24" s="4">
        <v>50</v>
      </c>
      <c r="D24" s="23"/>
      <c r="E24" s="5">
        <f>Tabela5[[#This Row],[CENA JEDNOSTKOWA NETTO]]*Tabela5[[#This Row],[ILOŚĆ ]]</f>
        <v>0</v>
      </c>
      <c r="F24" s="32"/>
      <c r="G24" s="5">
        <f>Tabela5[[#This Row],[WARTOŚĆ NETTO]]*Tabela5[[#This Row],[STAWKA VAT]]+Tabela5[[#This Row],[WARTOŚĆ NETTO]]</f>
        <v>0</v>
      </c>
    </row>
    <row r="25" spans="1:7">
      <c r="A25" s="17" t="s">
        <v>9</v>
      </c>
      <c r="B25" s="7" t="s">
        <v>27</v>
      </c>
      <c r="C25" s="8">
        <v>50</v>
      </c>
      <c r="D25" s="26"/>
      <c r="E25" s="16">
        <f>Tabela5[[#This Row],[CENA JEDNOSTKOWA NETTO]]*Tabela5[[#This Row],[ILOŚĆ ]]</f>
        <v>0</v>
      </c>
      <c r="F25" s="33"/>
      <c r="G25" s="16">
        <f>Tabela5[[#This Row],[WARTOŚĆ NETTO]]*Tabela5[[#This Row],[STAWKA VAT]]+Tabela5[[#This Row],[WARTOŚĆ NETTO]]</f>
        <v>0</v>
      </c>
    </row>
    <row r="26" spans="1:7">
      <c r="A26" s="3" t="s">
        <v>9</v>
      </c>
      <c r="B26" s="4" t="s">
        <v>27</v>
      </c>
      <c r="C26" s="4">
        <v>1150</v>
      </c>
      <c r="D26" s="23"/>
      <c r="E26" s="5">
        <f>Tabela5[[#This Row],[CENA JEDNOSTKOWA NETTO]]*Tabela5[[#This Row],[ILOŚĆ ]]</f>
        <v>0</v>
      </c>
      <c r="F26" s="32"/>
      <c r="G26" s="5">
        <f>Tabela5[[#This Row],[WARTOŚĆ NETTO]]*Tabela5[[#This Row],[STAWKA VAT]]+Tabela5[[#This Row],[WARTOŚĆ NETTO]]</f>
        <v>0</v>
      </c>
    </row>
    <row r="27" spans="1:7">
      <c r="A27" s="15" t="s">
        <v>10</v>
      </c>
      <c r="B27" s="7" t="s">
        <v>27</v>
      </c>
      <c r="C27" s="8">
        <v>250</v>
      </c>
      <c r="D27" s="26"/>
      <c r="E27" s="16">
        <f>Tabela5[[#This Row],[CENA JEDNOSTKOWA NETTO]]*Tabela5[[#This Row],[ILOŚĆ ]]</f>
        <v>0</v>
      </c>
      <c r="F27" s="33"/>
      <c r="G27" s="16">
        <f>Tabela5[[#This Row],[WARTOŚĆ NETTO]]*Tabela5[[#This Row],[STAWKA VAT]]+Tabela5[[#This Row],[WARTOŚĆ NETTO]]</f>
        <v>0</v>
      </c>
    </row>
    <row r="28" spans="1:7">
      <c r="A28" s="3" t="s">
        <v>32</v>
      </c>
      <c r="B28" s="4" t="s">
        <v>27</v>
      </c>
      <c r="C28" s="4">
        <v>850</v>
      </c>
      <c r="D28" s="23"/>
      <c r="E28" s="5">
        <f>Tabela5[[#This Row],[CENA JEDNOSTKOWA NETTO]]*Tabela5[[#This Row],[ILOŚĆ ]]</f>
        <v>0</v>
      </c>
      <c r="F28" s="32"/>
      <c r="G28" s="5">
        <f>Tabela5[[#This Row],[WARTOŚĆ NETTO]]*Tabela5[[#This Row],[STAWKA VAT]]+Tabela5[[#This Row],[WARTOŚĆ NETTO]]</f>
        <v>0</v>
      </c>
    </row>
    <row r="29" spans="1:7">
      <c r="A29" s="15" t="s">
        <v>11</v>
      </c>
      <c r="B29" s="8" t="s">
        <v>27</v>
      </c>
      <c r="C29" s="8">
        <v>50</v>
      </c>
      <c r="D29" s="26"/>
      <c r="E29" s="16">
        <f>Tabela5[[#This Row],[CENA JEDNOSTKOWA NETTO]]*Tabela5[[#This Row],[ILOŚĆ ]]</f>
        <v>0</v>
      </c>
      <c r="F29" s="33"/>
      <c r="G29" s="16">
        <f>Tabela5[[#This Row],[WARTOŚĆ NETTO]]*Tabela5[[#This Row],[STAWKA VAT]]+Tabela5[[#This Row],[WARTOŚĆ NETTO]]</f>
        <v>0</v>
      </c>
    </row>
    <row r="30" spans="1:7">
      <c r="A30" s="3" t="s">
        <v>66</v>
      </c>
      <c r="B30" s="4" t="s">
        <v>27</v>
      </c>
      <c r="C30" s="4">
        <v>50</v>
      </c>
      <c r="D30" s="23"/>
      <c r="E30" s="5">
        <f>Tabela5[[#This Row],[CENA JEDNOSTKOWA NETTO]]*Tabela5[[#This Row],[ILOŚĆ ]]</f>
        <v>0</v>
      </c>
      <c r="F30" s="32"/>
      <c r="G30" s="5">
        <f>Tabela5[[#This Row],[WARTOŚĆ NETTO]]*Tabela5[[#This Row],[STAWKA VAT]]+Tabela5[[#This Row],[WARTOŚĆ NETTO]]</f>
        <v>0</v>
      </c>
    </row>
    <row r="31" spans="1:7">
      <c r="A31" s="15" t="s">
        <v>12</v>
      </c>
      <c r="B31" s="8" t="s">
        <v>27</v>
      </c>
      <c r="C31" s="8">
        <v>10</v>
      </c>
      <c r="D31" s="26"/>
      <c r="E31" s="16">
        <f>Tabela5[[#This Row],[CENA JEDNOSTKOWA NETTO]]*Tabela5[[#This Row],[ILOŚĆ ]]</f>
        <v>0</v>
      </c>
      <c r="F31" s="33"/>
      <c r="G31" s="16">
        <f>Tabela5[[#This Row],[WARTOŚĆ NETTO]]*Tabela5[[#This Row],[STAWKA VAT]]+Tabela5[[#This Row],[WARTOŚĆ NETTO]]</f>
        <v>0</v>
      </c>
    </row>
    <row r="32" spans="1:7">
      <c r="A32" s="3" t="s">
        <v>13</v>
      </c>
      <c r="B32" s="4" t="s">
        <v>27</v>
      </c>
      <c r="C32" s="4">
        <v>20</v>
      </c>
      <c r="D32" s="23"/>
      <c r="E32" s="5">
        <f>Tabela5[[#This Row],[CENA JEDNOSTKOWA NETTO]]*Tabela5[[#This Row],[ILOŚĆ ]]</f>
        <v>0</v>
      </c>
      <c r="F32" s="32"/>
      <c r="G32" s="5">
        <f>Tabela5[[#This Row],[WARTOŚĆ NETTO]]*Tabela5[[#This Row],[STAWKA VAT]]+Tabela5[[#This Row],[WARTOŚĆ NETTO]]</f>
        <v>0</v>
      </c>
    </row>
    <row r="33" spans="1:7">
      <c r="A33" s="15" t="s">
        <v>14</v>
      </c>
      <c r="B33" s="8" t="s">
        <v>27</v>
      </c>
      <c r="C33" s="8">
        <v>250</v>
      </c>
      <c r="D33" s="26"/>
      <c r="E33" s="16">
        <f>Tabela5[[#This Row],[CENA JEDNOSTKOWA NETTO]]*Tabela5[[#This Row],[ILOŚĆ ]]</f>
        <v>0</v>
      </c>
      <c r="F33" s="33"/>
      <c r="G33" s="16">
        <f>Tabela5[[#This Row],[WARTOŚĆ NETTO]]*Tabela5[[#This Row],[STAWKA VAT]]+Tabela5[[#This Row],[WARTOŚĆ NETTO]]</f>
        <v>0</v>
      </c>
    </row>
    <row r="34" spans="1:7">
      <c r="A34" s="3" t="s">
        <v>43</v>
      </c>
      <c r="B34" s="4" t="s">
        <v>27</v>
      </c>
      <c r="C34" s="4">
        <v>200</v>
      </c>
      <c r="D34" s="23"/>
      <c r="E34" s="5">
        <f>Tabela5[[#This Row],[CENA JEDNOSTKOWA NETTO]]*Tabela5[[#This Row],[ILOŚĆ ]]</f>
        <v>0</v>
      </c>
      <c r="F34" s="32"/>
      <c r="G34" s="5">
        <f>Tabela5[[#This Row],[WARTOŚĆ NETTO]]*Tabela5[[#This Row],[STAWKA VAT]]+Tabela5[[#This Row],[WARTOŚĆ NETTO]]</f>
        <v>0</v>
      </c>
    </row>
    <row r="35" spans="1:7">
      <c r="A35" s="15" t="s">
        <v>15</v>
      </c>
      <c r="B35" s="8" t="s">
        <v>27</v>
      </c>
      <c r="C35" s="8">
        <v>300</v>
      </c>
      <c r="D35" s="26"/>
      <c r="E35" s="16">
        <f>Tabela5[[#This Row],[CENA JEDNOSTKOWA NETTO]]*Tabela5[[#This Row],[ILOŚĆ ]]</f>
        <v>0</v>
      </c>
      <c r="F35" s="33"/>
      <c r="G35" s="16">
        <f>Tabela5[[#This Row],[WARTOŚĆ NETTO]]*Tabela5[[#This Row],[STAWKA VAT]]+Tabela5[[#This Row],[WARTOŚĆ NETTO]]</f>
        <v>0</v>
      </c>
    </row>
    <row r="36" spans="1:7">
      <c r="A36" s="3" t="s">
        <v>77</v>
      </c>
      <c r="B36" s="4" t="s">
        <v>27</v>
      </c>
      <c r="C36" s="4">
        <v>50</v>
      </c>
      <c r="D36" s="23"/>
      <c r="E36" s="5">
        <f>Tabela5[[#This Row],[CENA JEDNOSTKOWA NETTO]]*Tabela5[[#This Row],[ILOŚĆ ]]</f>
        <v>0</v>
      </c>
      <c r="F36" s="32"/>
      <c r="G36" s="5">
        <f>Tabela5[[#This Row],[WARTOŚĆ NETTO]]*Tabela5[[#This Row],[STAWKA VAT]]+Tabela5[[#This Row],[WARTOŚĆ NETTO]]</f>
        <v>0</v>
      </c>
    </row>
    <row r="37" spans="1:7">
      <c r="A37" s="15" t="s">
        <v>73</v>
      </c>
      <c r="B37" s="8" t="s">
        <v>27</v>
      </c>
      <c r="C37" s="8">
        <v>750</v>
      </c>
      <c r="D37" s="26"/>
      <c r="E37" s="16">
        <f>Tabela5[[#This Row],[CENA JEDNOSTKOWA NETTO]]*Tabela5[[#This Row],[ILOŚĆ ]]</f>
        <v>0</v>
      </c>
      <c r="F37" s="33"/>
      <c r="G37" s="16">
        <f>Tabela5[[#This Row],[WARTOŚĆ NETTO]]*Tabela5[[#This Row],[STAWKA VAT]]+Tabela5[[#This Row],[WARTOŚĆ NETTO]]</f>
        <v>0</v>
      </c>
    </row>
    <row r="38" spans="1:7">
      <c r="A38" s="3" t="s">
        <v>42</v>
      </c>
      <c r="B38" s="4" t="s">
        <v>27</v>
      </c>
      <c r="C38" s="4">
        <v>750</v>
      </c>
      <c r="D38" s="23"/>
      <c r="E38" s="5">
        <f>Tabela5[[#This Row],[CENA JEDNOSTKOWA NETTO]]*Tabela5[[#This Row],[ILOŚĆ ]]</f>
        <v>0</v>
      </c>
      <c r="F38" s="32"/>
      <c r="G38" s="5">
        <f>Tabela5[[#This Row],[WARTOŚĆ NETTO]]*Tabela5[[#This Row],[STAWKA VAT]]+Tabela5[[#This Row],[WARTOŚĆ NETTO]]</f>
        <v>0</v>
      </c>
    </row>
    <row r="39" spans="1:7">
      <c r="A39" s="15" t="s">
        <v>75</v>
      </c>
      <c r="B39" s="8" t="s">
        <v>27</v>
      </c>
      <c r="C39" s="8">
        <v>50</v>
      </c>
      <c r="D39" s="26"/>
      <c r="E39" s="16">
        <f>Tabela5[[#This Row],[CENA JEDNOSTKOWA NETTO]]*Tabela5[[#This Row],[ILOŚĆ ]]</f>
        <v>0</v>
      </c>
      <c r="F39" s="33"/>
      <c r="G39" s="16">
        <f>Tabela5[[#This Row],[WARTOŚĆ NETTO]]*Tabela5[[#This Row],[STAWKA VAT]]+Tabela5[[#This Row],[WARTOŚĆ NETTO]]</f>
        <v>0</v>
      </c>
    </row>
    <row r="40" spans="1:7">
      <c r="A40" s="18" t="s">
        <v>76</v>
      </c>
      <c r="B40" s="19" t="s">
        <v>27</v>
      </c>
      <c r="C40" s="19">
        <v>50</v>
      </c>
      <c r="D40" s="27"/>
      <c r="E40" s="20">
        <f>Tabela5[[#This Row],[CENA JEDNOSTKOWA NETTO]]*Tabela5[[#This Row],[ILOŚĆ ]]</f>
        <v>0</v>
      </c>
      <c r="F40" s="34"/>
      <c r="G40" s="20">
        <f>Tabela5[[#This Row],[WARTOŚĆ NETTO]]*Tabela5[[#This Row],[STAWKA VAT]]+Tabela5[[#This Row],[WARTOŚĆ NETTO]]</f>
        <v>0</v>
      </c>
    </row>
    <row r="41" spans="1:7">
      <c r="A41" s="15" t="s">
        <v>16</v>
      </c>
      <c r="B41" s="8" t="s">
        <v>27</v>
      </c>
      <c r="C41" s="8">
        <v>10</v>
      </c>
      <c r="D41" s="26"/>
      <c r="E41" s="16">
        <f>Tabela5[[#This Row],[CENA JEDNOSTKOWA NETTO]]*Tabela5[[#This Row],[ILOŚĆ ]]</f>
        <v>0</v>
      </c>
      <c r="F41" s="33"/>
      <c r="G41" s="16">
        <f>Tabela5[[#This Row],[WARTOŚĆ NETTO]]*Tabela5[[#This Row],[STAWKA VAT]]+Tabela5[[#This Row],[WARTOŚĆ NETTO]]</f>
        <v>0</v>
      </c>
    </row>
    <row r="42" spans="1:7">
      <c r="A42" s="18" t="s">
        <v>17</v>
      </c>
      <c r="B42" s="19" t="s">
        <v>27</v>
      </c>
      <c r="C42" s="19">
        <v>10</v>
      </c>
      <c r="D42" s="27"/>
      <c r="E42" s="20">
        <f>Tabela5[[#This Row],[CENA JEDNOSTKOWA NETTO]]*Tabela5[[#This Row],[ILOŚĆ ]]</f>
        <v>0</v>
      </c>
      <c r="F42" s="34"/>
      <c r="G42" s="20">
        <f>Tabela5[[#This Row],[WARTOŚĆ NETTO]]*Tabela5[[#This Row],[STAWKA VAT]]+Tabela5[[#This Row],[WARTOŚĆ NETTO]]</f>
        <v>0</v>
      </c>
    </row>
    <row r="43" spans="1:7">
      <c r="A43" s="15" t="s">
        <v>18</v>
      </c>
      <c r="B43" s="8" t="s">
        <v>27</v>
      </c>
      <c r="C43" s="8">
        <v>10</v>
      </c>
      <c r="D43" s="26"/>
      <c r="E43" s="16">
        <f>Tabela5[[#This Row],[CENA JEDNOSTKOWA NETTO]]*Tabela5[[#This Row],[ILOŚĆ ]]</f>
        <v>0</v>
      </c>
      <c r="F43" s="33"/>
      <c r="G43" s="16">
        <f>Tabela5[[#This Row],[WARTOŚĆ NETTO]]*Tabela5[[#This Row],[STAWKA VAT]]+Tabela5[[#This Row],[WARTOŚĆ NETTO]]</f>
        <v>0</v>
      </c>
    </row>
    <row r="44" spans="1:7">
      <c r="A44" s="18" t="s">
        <v>44</v>
      </c>
      <c r="B44" s="19" t="s">
        <v>83</v>
      </c>
      <c r="C44" s="19">
        <v>5</v>
      </c>
      <c r="D44" s="27"/>
      <c r="E44" s="20">
        <f>Tabela5[[#This Row],[CENA JEDNOSTKOWA NETTO]]*Tabela5[[#This Row],[ILOŚĆ ]]</f>
        <v>0</v>
      </c>
      <c r="F44" s="34"/>
      <c r="G44" s="20">
        <f>Tabela5[[#This Row],[WARTOŚĆ NETTO]]*Tabela5[[#This Row],[STAWKA VAT]]+Tabela5[[#This Row],[WARTOŚĆ NETTO]]</f>
        <v>0</v>
      </c>
    </row>
    <row r="45" spans="1:7">
      <c r="A45" s="15" t="s">
        <v>45</v>
      </c>
      <c r="B45" s="8" t="s">
        <v>83</v>
      </c>
      <c r="C45" s="8">
        <v>5</v>
      </c>
      <c r="D45" s="26"/>
      <c r="E45" s="16">
        <f>Tabela5[[#This Row],[CENA JEDNOSTKOWA NETTO]]*Tabela5[[#This Row],[ILOŚĆ ]]</f>
        <v>0</v>
      </c>
      <c r="F45" s="33"/>
      <c r="G45" s="16">
        <f>Tabela5[[#This Row],[WARTOŚĆ NETTO]]*Tabela5[[#This Row],[STAWKA VAT]]+Tabela5[[#This Row],[WARTOŚĆ NETTO]]</f>
        <v>0</v>
      </c>
    </row>
    <row r="46" spans="1:7">
      <c r="A46" s="18" t="s">
        <v>78</v>
      </c>
      <c r="B46" s="19" t="s">
        <v>83</v>
      </c>
      <c r="C46" s="19">
        <v>5</v>
      </c>
      <c r="D46" s="27"/>
      <c r="E46" s="20">
        <f>Tabela5[[#This Row],[CENA JEDNOSTKOWA NETTO]]*Tabela5[[#This Row],[ILOŚĆ ]]</f>
        <v>0</v>
      </c>
      <c r="F46" s="34"/>
      <c r="G46" s="20">
        <f>Tabela5[[#This Row],[WARTOŚĆ NETTO]]*Tabela5[[#This Row],[STAWKA VAT]]+Tabela5[[#This Row],[WARTOŚĆ NETTO]]</f>
        <v>0</v>
      </c>
    </row>
    <row r="47" spans="1:7">
      <c r="A47" s="15" t="s">
        <v>79</v>
      </c>
      <c r="B47" s="8" t="s">
        <v>83</v>
      </c>
      <c r="C47" s="8">
        <v>10</v>
      </c>
      <c r="D47" s="26"/>
      <c r="E47" s="16">
        <f>Tabela5[[#This Row],[CENA JEDNOSTKOWA NETTO]]*Tabela5[[#This Row],[ILOŚĆ ]]</f>
        <v>0</v>
      </c>
      <c r="F47" s="33"/>
      <c r="G47" s="16">
        <f>Tabela5[[#This Row],[WARTOŚĆ NETTO]]*Tabela5[[#This Row],[STAWKA VAT]]+Tabela5[[#This Row],[WARTOŚĆ NETTO]]</f>
        <v>0</v>
      </c>
    </row>
    <row r="48" spans="1:7">
      <c r="A48" s="18" t="s">
        <v>80</v>
      </c>
      <c r="B48" s="19" t="s">
        <v>83</v>
      </c>
      <c r="C48" s="19">
        <v>10</v>
      </c>
      <c r="D48" s="27"/>
      <c r="E48" s="20">
        <f>Tabela5[[#This Row],[CENA JEDNOSTKOWA NETTO]]*Tabela5[[#This Row],[ILOŚĆ ]]</f>
        <v>0</v>
      </c>
      <c r="F48" s="34"/>
      <c r="G48" s="20">
        <f>Tabela5[[#This Row],[WARTOŚĆ NETTO]]*Tabela5[[#This Row],[STAWKA VAT]]+Tabela5[[#This Row],[WARTOŚĆ NETTO]]</f>
        <v>0</v>
      </c>
    </row>
    <row r="49" spans="1:11">
      <c r="A49" s="15" t="s">
        <v>81</v>
      </c>
      <c r="B49" s="7" t="s">
        <v>83</v>
      </c>
      <c r="C49" s="8">
        <v>10</v>
      </c>
      <c r="D49" s="26"/>
      <c r="E49" s="16">
        <f>Tabela5[[#This Row],[CENA JEDNOSTKOWA NETTO]]*Tabela5[[#This Row],[ILOŚĆ ]]</f>
        <v>0</v>
      </c>
      <c r="F49" s="33"/>
      <c r="G49" s="16">
        <f>Tabela5[[#This Row],[WARTOŚĆ NETTO]]*Tabela5[[#This Row],[STAWKA VAT]]+Tabela5[[#This Row],[WARTOŚĆ NETTO]]</f>
        <v>0</v>
      </c>
    </row>
    <row r="50" spans="1:11">
      <c r="A50" s="21" t="s">
        <v>87</v>
      </c>
      <c r="B50" s="19" t="s">
        <v>2</v>
      </c>
      <c r="C50" s="19">
        <v>2000</v>
      </c>
      <c r="D50" s="28"/>
      <c r="E50" s="22">
        <f>Tabela5[[#This Row],[CENA JEDNOSTKOWA NETTO]]*Tabela5[[#This Row],[ILOŚĆ ]]</f>
        <v>0</v>
      </c>
      <c r="F50" s="34"/>
      <c r="G50" s="22">
        <f>Tabela5[[#This Row],[WARTOŚĆ NETTO]]*Tabela5[[#This Row],[STAWKA VAT]]+Tabela5[[#This Row],[WARTOŚĆ NETTO]]</f>
        <v>0</v>
      </c>
    </row>
    <row r="51" spans="1:11">
      <c r="A51" s="11" t="s">
        <v>85</v>
      </c>
      <c r="B51" s="8" t="s">
        <v>2</v>
      </c>
      <c r="C51" s="8">
        <v>2000</v>
      </c>
      <c r="D51" s="24"/>
      <c r="E51" s="9">
        <f>Tabela5[[#This Row],[CENA JEDNOSTKOWA NETTO]]*Tabela5[[#This Row],[ILOŚĆ ]]</f>
        <v>0</v>
      </c>
      <c r="F51" s="33"/>
      <c r="G51" s="9">
        <f>Tabela5[[#This Row],[WARTOŚĆ NETTO]]*Tabela5[[#This Row],[STAWKA VAT]]+Tabela5[[#This Row],[WARTOŚĆ NETTO]]</f>
        <v>0</v>
      </c>
    </row>
    <row r="52" spans="1:11">
      <c r="A52" s="21" t="s">
        <v>86</v>
      </c>
      <c r="B52" s="19" t="s">
        <v>2</v>
      </c>
      <c r="C52" s="19">
        <v>2000</v>
      </c>
      <c r="D52" s="28"/>
      <c r="E52" s="22">
        <f>Tabela5[[#This Row],[CENA JEDNOSTKOWA NETTO]]*Tabela5[[#This Row],[ILOŚĆ ]]</f>
        <v>0</v>
      </c>
      <c r="F52" s="34"/>
      <c r="G52" s="22">
        <f>Tabela5[[#This Row],[WARTOŚĆ NETTO]]*Tabela5[[#This Row],[STAWKA VAT]]+Tabela5[[#This Row],[WARTOŚĆ NETTO]]</f>
        <v>0</v>
      </c>
    </row>
    <row r="53" spans="1:11">
      <c r="A53" s="6" t="s">
        <v>84</v>
      </c>
      <c r="B53" s="7" t="s">
        <v>2</v>
      </c>
      <c r="C53" s="7">
        <v>500</v>
      </c>
      <c r="D53" s="30"/>
      <c r="E53" s="31">
        <f>Tabela5[[#This Row],[CENA JEDNOSTKOWA NETTO]]*Tabela5[[#This Row],[ILOŚĆ ]]</f>
        <v>0</v>
      </c>
      <c r="F53" s="35"/>
      <c r="G53" s="31">
        <f>Tabela5[[#This Row],[WARTOŚĆ NETTO]]*Tabela5[[#This Row],[STAWKA VAT]]+Tabela5[[#This Row],[WARTOŚĆ NETTO]]</f>
        <v>0</v>
      </c>
    </row>
    <row r="54" spans="1:11">
      <c r="A54" s="18" t="s">
        <v>21</v>
      </c>
      <c r="B54" s="19" t="s">
        <v>27</v>
      </c>
      <c r="C54" s="19">
        <v>100</v>
      </c>
      <c r="D54" s="27"/>
      <c r="E54" s="20">
        <f>Tabela5[[#This Row],[CENA JEDNOSTKOWA NETTO]]*Tabela5[[#This Row],[ILOŚĆ ]]</f>
        <v>0</v>
      </c>
      <c r="F54" s="34"/>
      <c r="G54" s="20">
        <f>Tabela5[[#This Row],[WARTOŚĆ NETTO]]*Tabela5[[#This Row],[STAWKA VAT]]+Tabela5[[#This Row],[WARTOŚĆ NETTO]]</f>
        <v>0</v>
      </c>
    </row>
    <row r="55" spans="1:11">
      <c r="A55" s="15" t="s">
        <v>19</v>
      </c>
      <c r="B55" s="8" t="s">
        <v>27</v>
      </c>
      <c r="C55" s="8">
        <v>75</v>
      </c>
      <c r="D55" s="26"/>
      <c r="E55" s="16">
        <f>Tabela5[[#This Row],[CENA JEDNOSTKOWA NETTO]]*Tabela5[[#This Row],[ILOŚĆ ]]</f>
        <v>0</v>
      </c>
      <c r="F55" s="33"/>
      <c r="G55" s="16">
        <f>Tabela5[[#This Row],[WARTOŚĆ NETTO]]*Tabela5[[#This Row],[STAWKA VAT]]+Tabela5[[#This Row],[WARTOŚĆ NETTO]]</f>
        <v>0</v>
      </c>
    </row>
    <row r="56" spans="1:11">
      <c r="A56" s="18" t="s">
        <v>67</v>
      </c>
      <c r="B56" s="19" t="s">
        <v>27</v>
      </c>
      <c r="C56" s="19">
        <v>25</v>
      </c>
      <c r="D56" s="27"/>
      <c r="E56" s="20">
        <f>Tabela5[[#This Row],[CENA JEDNOSTKOWA NETTO]]*Tabela5[[#This Row],[ILOŚĆ ]]</f>
        <v>0</v>
      </c>
      <c r="F56" s="34"/>
      <c r="G56" s="20">
        <f>Tabela5[[#This Row],[WARTOŚĆ NETTO]]*Tabela5[[#This Row],[STAWKA VAT]]+Tabela5[[#This Row],[WARTOŚĆ NETTO]]</f>
        <v>0</v>
      </c>
      <c r="K56" t="s">
        <v>74</v>
      </c>
    </row>
    <row r="57" spans="1:11">
      <c r="A57" s="15" t="s">
        <v>20</v>
      </c>
      <c r="B57" s="8" t="s">
        <v>27</v>
      </c>
      <c r="C57" s="8">
        <v>25</v>
      </c>
      <c r="D57" s="26"/>
      <c r="E57" s="16">
        <f>Tabela5[[#This Row],[CENA JEDNOSTKOWA NETTO]]*Tabela5[[#This Row],[ILOŚĆ ]]</f>
        <v>0</v>
      </c>
      <c r="F57" s="33"/>
      <c r="G57" s="16">
        <f>Tabela5[[#This Row],[WARTOŚĆ NETTO]]*Tabela5[[#This Row],[STAWKA VAT]]+Tabela5[[#This Row],[WARTOŚĆ NETTO]]</f>
        <v>0</v>
      </c>
    </row>
    <row r="58" spans="1:11">
      <c r="A58" s="18" t="s">
        <v>22</v>
      </c>
      <c r="B58" s="19" t="s">
        <v>27</v>
      </c>
      <c r="C58" s="19">
        <v>300</v>
      </c>
      <c r="D58" s="27"/>
      <c r="E58" s="20">
        <f>Tabela5[[#This Row],[CENA JEDNOSTKOWA NETTO]]*Tabela5[[#This Row],[ILOŚĆ ]]</f>
        <v>0</v>
      </c>
      <c r="F58" s="34"/>
      <c r="G58" s="20">
        <f>Tabela5[[#This Row],[WARTOŚĆ NETTO]]*Tabela5[[#This Row],[STAWKA VAT]]+Tabela5[[#This Row],[WARTOŚĆ NETTO]]</f>
        <v>0</v>
      </c>
    </row>
    <row r="59" spans="1:11">
      <c r="A59" s="15" t="s">
        <v>35</v>
      </c>
      <c r="B59" s="8" t="s">
        <v>27</v>
      </c>
      <c r="C59" s="8">
        <v>125</v>
      </c>
      <c r="D59" s="26"/>
      <c r="E59" s="16">
        <f>Tabela5[[#This Row],[CENA JEDNOSTKOWA NETTO]]*Tabela5[[#This Row],[ILOŚĆ ]]</f>
        <v>0</v>
      </c>
      <c r="F59" s="33"/>
      <c r="G59" s="16">
        <f>Tabela5[[#This Row],[WARTOŚĆ NETTO]]*Tabela5[[#This Row],[STAWKA VAT]]+Tabela5[[#This Row],[WARTOŚĆ NETTO]]</f>
        <v>0</v>
      </c>
    </row>
    <row r="60" spans="1:11">
      <c r="A60" s="18" t="s">
        <v>24</v>
      </c>
      <c r="B60" s="19" t="s">
        <v>27</v>
      </c>
      <c r="C60" s="19">
        <v>250</v>
      </c>
      <c r="D60" s="27"/>
      <c r="E60" s="20">
        <f>Tabela5[[#This Row],[CENA JEDNOSTKOWA NETTO]]*Tabela5[[#This Row],[ILOŚĆ ]]</f>
        <v>0</v>
      </c>
      <c r="F60" s="34"/>
      <c r="G60" s="20">
        <f>Tabela5[[#This Row],[WARTOŚĆ NETTO]]*Tabela5[[#This Row],[STAWKA VAT]]+Tabela5[[#This Row],[WARTOŚĆ NETTO]]</f>
        <v>0</v>
      </c>
    </row>
    <row r="61" spans="1:11">
      <c r="A61" s="15" t="s">
        <v>25</v>
      </c>
      <c r="B61" s="8" t="s">
        <v>27</v>
      </c>
      <c r="C61" s="8">
        <v>250</v>
      </c>
      <c r="D61" s="26"/>
      <c r="E61" s="16">
        <f>Tabela5[[#This Row],[CENA JEDNOSTKOWA NETTO]]*Tabela5[[#This Row],[ILOŚĆ ]]</f>
        <v>0</v>
      </c>
      <c r="F61" s="33"/>
      <c r="G61" s="16">
        <f>Tabela5[[#This Row],[WARTOŚĆ NETTO]]*Tabela5[[#This Row],[STAWKA VAT]]+Tabela5[[#This Row],[WARTOŚĆ NETTO]]</f>
        <v>0</v>
      </c>
    </row>
    <row r="62" spans="1:11">
      <c r="A62" s="18" t="s">
        <v>23</v>
      </c>
      <c r="B62" s="19" t="s">
        <v>27</v>
      </c>
      <c r="C62" s="19">
        <v>300</v>
      </c>
      <c r="D62" s="27"/>
      <c r="E62" s="20">
        <f>Tabela5[[#This Row],[CENA JEDNOSTKOWA NETTO]]*Tabela5[[#This Row],[ILOŚĆ ]]</f>
        <v>0</v>
      </c>
      <c r="F62" s="34"/>
      <c r="G62" s="20">
        <f>Tabela5[[#This Row],[WARTOŚĆ NETTO]]*Tabela5[[#This Row],[STAWKA VAT]]+Tabela5[[#This Row],[WARTOŚĆ NETTO]]</f>
        <v>0</v>
      </c>
    </row>
    <row r="63" spans="1:11">
      <c r="A63" s="15" t="s">
        <v>26</v>
      </c>
      <c r="B63" s="8" t="s">
        <v>27</v>
      </c>
      <c r="C63" s="8">
        <v>875</v>
      </c>
      <c r="D63" s="26"/>
      <c r="E63" s="16">
        <f>Tabela5[[#This Row],[CENA JEDNOSTKOWA NETTO]]*Tabela5[[#This Row],[ILOŚĆ ]]</f>
        <v>0</v>
      </c>
      <c r="F63" s="33"/>
      <c r="G63" s="16">
        <f>Tabela5[[#This Row],[WARTOŚĆ NETTO]]*Tabela5[[#This Row],[STAWKA VAT]]+Tabela5[[#This Row],[WARTOŚĆ NETTO]]</f>
        <v>0</v>
      </c>
    </row>
    <row r="64" spans="1:11">
      <c r="A64" s="18" t="s">
        <v>37</v>
      </c>
      <c r="B64" s="19" t="s">
        <v>27</v>
      </c>
      <c r="C64" s="19">
        <v>240</v>
      </c>
      <c r="D64" s="27"/>
      <c r="E64" s="20">
        <f>Tabela5[[#This Row],[CENA JEDNOSTKOWA NETTO]]*Tabela5[[#This Row],[ILOŚĆ ]]</f>
        <v>0</v>
      </c>
      <c r="F64" s="34"/>
      <c r="G64" s="20">
        <f>Tabela5[[#This Row],[WARTOŚĆ NETTO]]*Tabela5[[#This Row],[STAWKA VAT]]+Tabela5[[#This Row],[WARTOŚĆ NETTO]]</f>
        <v>0</v>
      </c>
    </row>
    <row r="65" spans="1:7">
      <c r="A65" s="15" t="s">
        <v>71</v>
      </c>
      <c r="B65" s="8" t="s">
        <v>27</v>
      </c>
      <c r="C65" s="8">
        <v>150</v>
      </c>
      <c r="D65" s="26"/>
      <c r="E65" s="16">
        <f>Tabela5[[#This Row],[CENA JEDNOSTKOWA NETTO]]*Tabela5[[#This Row],[ILOŚĆ ]]</f>
        <v>0</v>
      </c>
      <c r="F65" s="33"/>
      <c r="G65" s="16">
        <f>Tabela5[[#This Row],[WARTOŚĆ NETTO]]*Tabela5[[#This Row],[STAWKA VAT]]+Tabela5[[#This Row],[WARTOŚĆ NETTO]]</f>
        <v>0</v>
      </c>
    </row>
    <row r="66" spans="1:7">
      <c r="A66" s="18" t="s">
        <v>38</v>
      </c>
      <c r="B66" s="19" t="s">
        <v>27</v>
      </c>
      <c r="C66" s="19">
        <v>500</v>
      </c>
      <c r="D66" s="27"/>
      <c r="E66" s="20">
        <f>Tabela5[[#This Row],[CENA JEDNOSTKOWA NETTO]]*Tabela5[[#This Row],[ILOŚĆ ]]</f>
        <v>0</v>
      </c>
      <c r="F66" s="34"/>
      <c r="G66" s="20">
        <f>Tabela5[[#This Row],[WARTOŚĆ NETTO]]*Tabela5[[#This Row],[STAWKA VAT]]+Tabela5[[#This Row],[WARTOŚĆ NETTO]]</f>
        <v>0</v>
      </c>
    </row>
    <row r="67" spans="1:7">
      <c r="A67" s="15" t="s">
        <v>72</v>
      </c>
      <c r="B67" s="8" t="s">
        <v>27</v>
      </c>
      <c r="C67" s="8">
        <v>50</v>
      </c>
      <c r="D67" s="26"/>
      <c r="E67" s="16">
        <f>Tabela5[[#This Row],[CENA JEDNOSTKOWA NETTO]]*Tabela5[[#This Row],[ILOŚĆ ]]</f>
        <v>0</v>
      </c>
      <c r="F67" s="33"/>
      <c r="G67" s="16">
        <f>Tabela5[[#This Row],[WARTOŚĆ NETTO]]*Tabela5[[#This Row],[STAWKA VAT]]+Tabela5[[#This Row],[WARTOŚĆ NETTO]]</f>
        <v>0</v>
      </c>
    </row>
    <row r="68" spans="1:7">
      <c r="A68" s="18" t="s">
        <v>70</v>
      </c>
      <c r="B68" s="19" t="s">
        <v>27</v>
      </c>
      <c r="C68" s="19">
        <v>800</v>
      </c>
      <c r="D68" s="27"/>
      <c r="E68" s="20">
        <f>Tabela5[[#This Row],[CENA JEDNOSTKOWA NETTO]]*Tabela5[[#This Row],[ILOŚĆ ]]</f>
        <v>0</v>
      </c>
      <c r="F68" s="34"/>
      <c r="G68" s="20">
        <f>Tabela5[[#This Row],[WARTOŚĆ NETTO]]*Tabela5[[#This Row],[STAWKA VAT]]+Tabela5[[#This Row],[WARTOŚĆ NETTO]]</f>
        <v>0</v>
      </c>
    </row>
    <row r="69" spans="1:7">
      <c r="A69" s="15" t="s">
        <v>39</v>
      </c>
      <c r="B69" s="8" t="s">
        <v>27</v>
      </c>
      <c r="C69" s="8">
        <v>150</v>
      </c>
      <c r="D69" s="26"/>
      <c r="E69" s="16">
        <f>Tabela5[[#This Row],[CENA JEDNOSTKOWA NETTO]]*Tabela5[[#This Row],[ILOŚĆ ]]</f>
        <v>0</v>
      </c>
      <c r="F69" s="33"/>
      <c r="G69" s="16">
        <f>Tabela5[[#This Row],[WARTOŚĆ NETTO]]*Tabela5[[#This Row],[STAWKA VAT]]+Tabela5[[#This Row],[WARTOŚĆ NETTO]]</f>
        <v>0</v>
      </c>
    </row>
    <row r="70" spans="1:7">
      <c r="A70" s="18" t="s">
        <v>40</v>
      </c>
      <c r="B70" s="19" t="s">
        <v>27</v>
      </c>
      <c r="C70" s="19">
        <v>350</v>
      </c>
      <c r="D70" s="27"/>
      <c r="E70" s="20">
        <f>Tabela5[[#This Row],[CENA JEDNOSTKOWA NETTO]]*Tabela5[[#This Row],[ILOŚĆ ]]</f>
        <v>0</v>
      </c>
      <c r="F70" s="34"/>
      <c r="G70" s="20">
        <f>Tabela5[[#This Row],[WARTOŚĆ NETTO]]*Tabela5[[#This Row],[STAWKA VAT]]+Tabela5[[#This Row],[WARTOŚĆ NETTO]]</f>
        <v>0</v>
      </c>
    </row>
    <row r="71" spans="1:7">
      <c r="A71" s="15" t="s">
        <v>41</v>
      </c>
      <c r="B71" s="8" t="s">
        <v>27</v>
      </c>
      <c r="C71" s="8">
        <v>50</v>
      </c>
      <c r="D71" s="26"/>
      <c r="E71" s="16">
        <f>Tabela5[[#This Row],[CENA JEDNOSTKOWA NETTO]]*Tabela5[[#This Row],[ILOŚĆ ]]</f>
        <v>0</v>
      </c>
      <c r="F71" s="33"/>
      <c r="G71" s="16">
        <f>Tabela5[[#This Row],[WARTOŚĆ NETTO]]*Tabela5[[#This Row],[STAWKA VAT]]+Tabela5[[#This Row],[WARTOŚĆ NETTO]]</f>
        <v>0</v>
      </c>
    </row>
    <row r="72" spans="1:7">
      <c r="A72" s="18" t="s">
        <v>36</v>
      </c>
      <c r="B72" s="19" t="s">
        <v>27</v>
      </c>
      <c r="C72" s="19">
        <v>40</v>
      </c>
      <c r="D72" s="27"/>
      <c r="E72" s="20">
        <f>Tabela5[[#This Row],[CENA JEDNOSTKOWA NETTO]]*Tabela5[[#This Row],[ILOŚĆ ]]</f>
        <v>0</v>
      </c>
      <c r="F72" s="34"/>
      <c r="G72" s="20">
        <f>Tabela5[[#This Row],[WARTOŚĆ NETTO]]*Tabela5[[#This Row],[STAWKA VAT]]+Tabela5[[#This Row],[WARTOŚĆ NETTO]]</f>
        <v>0</v>
      </c>
    </row>
    <row r="73" spans="1:7">
      <c r="A73" s="15" t="s">
        <v>50</v>
      </c>
      <c r="B73" s="8" t="s">
        <v>27</v>
      </c>
      <c r="C73" s="8">
        <v>50</v>
      </c>
      <c r="D73" s="26"/>
      <c r="E73" s="16">
        <f>Tabela5[[#This Row],[CENA JEDNOSTKOWA NETTO]]*Tabela5[[#This Row],[ILOŚĆ ]]</f>
        <v>0</v>
      </c>
      <c r="F73" s="33"/>
      <c r="G73" s="16">
        <f>Tabela5[[#This Row],[WARTOŚĆ NETTO]]*Tabela5[[#This Row],[STAWKA VAT]]+Tabela5[[#This Row],[WARTOŚĆ NETTO]]</f>
        <v>0</v>
      </c>
    </row>
    <row r="74" spans="1:7">
      <c r="A74" s="18" t="s">
        <v>51</v>
      </c>
      <c r="B74" s="19" t="s">
        <v>27</v>
      </c>
      <c r="C74" s="19">
        <v>50</v>
      </c>
      <c r="D74" s="27"/>
      <c r="E74" s="20">
        <f>Tabela5[[#This Row],[CENA JEDNOSTKOWA NETTO]]*Tabela5[[#This Row],[ILOŚĆ ]]</f>
        <v>0</v>
      </c>
      <c r="F74" s="34"/>
      <c r="G74" s="20">
        <f>Tabela5[[#This Row],[WARTOŚĆ NETTO]]*Tabela5[[#This Row],[STAWKA VAT]]+Tabela5[[#This Row],[WARTOŚĆ NETTO]]</f>
        <v>0</v>
      </c>
    </row>
    <row r="75" spans="1:7">
      <c r="A75" s="15" t="s">
        <v>64</v>
      </c>
      <c r="B75" s="8" t="s">
        <v>27</v>
      </c>
      <c r="C75" s="8">
        <v>20</v>
      </c>
      <c r="D75" s="26"/>
      <c r="E75" s="16">
        <f>Tabela5[[#This Row],[CENA JEDNOSTKOWA NETTO]]*Tabela5[[#This Row],[ILOŚĆ ]]</f>
        <v>0</v>
      </c>
      <c r="F75" s="33"/>
      <c r="G75" s="16">
        <f>Tabela5[[#This Row],[WARTOŚĆ NETTO]]*Tabela5[[#This Row],[STAWKA VAT]]+Tabela5[[#This Row],[WARTOŚĆ NETTO]]</f>
        <v>0</v>
      </c>
    </row>
    <row r="76" spans="1:7">
      <c r="A76" s="18" t="s">
        <v>52</v>
      </c>
      <c r="B76" s="19" t="s">
        <v>27</v>
      </c>
      <c r="C76" s="19">
        <v>20</v>
      </c>
      <c r="D76" s="27"/>
      <c r="E76" s="20">
        <f>Tabela5[[#This Row],[CENA JEDNOSTKOWA NETTO]]*Tabela5[[#This Row],[ILOŚĆ ]]</f>
        <v>0</v>
      </c>
      <c r="F76" s="34"/>
      <c r="G76" s="20">
        <f>Tabela5[[#This Row],[WARTOŚĆ NETTO]]*Tabela5[[#This Row],[STAWKA VAT]]+Tabela5[[#This Row],[WARTOŚĆ NETTO]]</f>
        <v>0</v>
      </c>
    </row>
    <row r="77" spans="1:7">
      <c r="A77" s="11" t="s">
        <v>69</v>
      </c>
      <c r="B77" s="8" t="s">
        <v>27</v>
      </c>
      <c r="C77" s="8">
        <v>10</v>
      </c>
      <c r="D77" s="24"/>
      <c r="E77" s="9">
        <f>Tabela5[[#This Row],[CENA JEDNOSTKOWA NETTO]]*Tabela5[[#This Row],[ILOŚĆ ]]</f>
        <v>0</v>
      </c>
      <c r="F77" s="33"/>
      <c r="G77" s="9">
        <f>Tabela5[[#This Row],[WARTOŚĆ NETTO]]*Tabela5[[#This Row],[STAWKA VAT]]+Tabela5[[#This Row],[WARTOŚĆ NETTO]]</f>
        <v>0</v>
      </c>
    </row>
    <row r="78" spans="1:7">
      <c r="A78" s="18" t="s">
        <v>68</v>
      </c>
      <c r="B78" s="19" t="s">
        <v>27</v>
      </c>
      <c r="C78" s="19">
        <v>50</v>
      </c>
      <c r="D78" s="27"/>
      <c r="E78" s="20">
        <f>Tabela5[[#This Row],[CENA JEDNOSTKOWA NETTO]]*Tabela5[[#This Row],[ILOŚĆ ]]</f>
        <v>0</v>
      </c>
      <c r="F78" s="34"/>
      <c r="G78" s="20">
        <f>Tabela5[[#This Row],[WARTOŚĆ NETTO]]*Tabela5[[#This Row],[STAWKA VAT]]+Tabela5[[#This Row],[WARTOŚĆ NETTO]]</f>
        <v>0</v>
      </c>
    </row>
    <row r="79" spans="1:7">
      <c r="A79" s="15" t="s">
        <v>53</v>
      </c>
      <c r="B79" s="8" t="s">
        <v>27</v>
      </c>
      <c r="C79" s="8">
        <v>50</v>
      </c>
      <c r="D79" s="26"/>
      <c r="E79" s="16">
        <f>Tabela5[[#This Row],[CENA JEDNOSTKOWA NETTO]]*Tabela5[[#This Row],[ILOŚĆ ]]</f>
        <v>0</v>
      </c>
      <c r="F79" s="33"/>
      <c r="G79" s="16">
        <f>Tabela5[[#This Row],[WARTOŚĆ NETTO]]*Tabela5[[#This Row],[STAWKA VAT]]+Tabela5[[#This Row],[WARTOŚĆ NETTO]]</f>
        <v>0</v>
      </c>
    </row>
    <row r="80" spans="1:7">
      <c r="A80" s="18" t="s">
        <v>54</v>
      </c>
      <c r="B80" s="19" t="s">
        <v>27</v>
      </c>
      <c r="C80" s="19">
        <v>50</v>
      </c>
      <c r="D80" s="27"/>
      <c r="E80" s="20">
        <f>Tabela5[[#This Row],[CENA JEDNOSTKOWA NETTO]]*Tabela5[[#This Row],[ILOŚĆ ]]</f>
        <v>0</v>
      </c>
      <c r="F80" s="34"/>
      <c r="G80" s="20">
        <f>Tabela5[[#This Row],[WARTOŚĆ NETTO]]*Tabela5[[#This Row],[STAWKA VAT]]+Tabela5[[#This Row],[WARTOŚĆ NETTO]]</f>
        <v>0</v>
      </c>
    </row>
    <row r="81" spans="1:9">
      <c r="A81" s="15" t="s">
        <v>55</v>
      </c>
      <c r="B81" s="8" t="s">
        <v>27</v>
      </c>
      <c r="C81" s="8">
        <v>30</v>
      </c>
      <c r="D81" s="26"/>
      <c r="E81" s="16">
        <f>Tabela5[[#This Row],[CENA JEDNOSTKOWA NETTO]]*Tabela5[[#This Row],[ILOŚĆ ]]</f>
        <v>0</v>
      </c>
      <c r="F81" s="33"/>
      <c r="G81" s="16">
        <f>Tabela5[[#This Row],[WARTOŚĆ NETTO]]*Tabela5[[#This Row],[STAWKA VAT]]+Tabela5[[#This Row],[WARTOŚĆ NETTO]]</f>
        <v>0</v>
      </c>
    </row>
    <row r="82" spans="1:9">
      <c r="A82" s="18" t="s">
        <v>56</v>
      </c>
      <c r="B82" s="19" t="s">
        <v>27</v>
      </c>
      <c r="C82" s="19">
        <v>10</v>
      </c>
      <c r="D82" s="27"/>
      <c r="E82" s="20">
        <f>Tabela5[[#This Row],[CENA JEDNOSTKOWA NETTO]]*Tabela5[[#This Row],[ILOŚĆ ]]</f>
        <v>0</v>
      </c>
      <c r="F82" s="34"/>
      <c r="G82" s="20">
        <f>Tabela5[[#This Row],[WARTOŚĆ NETTO]]*Tabela5[[#This Row],[STAWKA VAT]]+Tabela5[[#This Row],[WARTOŚĆ NETTO]]</f>
        <v>0</v>
      </c>
    </row>
    <row r="83" spans="1:9">
      <c r="A83" s="15" t="s">
        <v>57</v>
      </c>
      <c r="B83" s="8" t="s">
        <v>2</v>
      </c>
      <c r="C83" s="8">
        <v>500</v>
      </c>
      <c r="D83" s="26"/>
      <c r="E83" s="16">
        <f>Tabela5[[#This Row],[CENA JEDNOSTKOWA NETTO]]*Tabela5[[#This Row],[ILOŚĆ ]]</f>
        <v>0</v>
      </c>
      <c r="F83" s="33"/>
      <c r="G83" s="16">
        <f>Tabela5[[#This Row],[WARTOŚĆ NETTO]]*Tabela5[[#This Row],[STAWKA VAT]]+Tabela5[[#This Row],[WARTOŚĆ NETTO]]</f>
        <v>0</v>
      </c>
    </row>
    <row r="84" spans="1:9">
      <c r="A84" s="18" t="s">
        <v>58</v>
      </c>
      <c r="B84" s="19" t="s">
        <v>27</v>
      </c>
      <c r="C84" s="19">
        <v>50</v>
      </c>
      <c r="D84" s="27"/>
      <c r="E84" s="20">
        <f>Tabela5[[#This Row],[CENA JEDNOSTKOWA NETTO]]*Tabela5[[#This Row],[ILOŚĆ ]]</f>
        <v>0</v>
      </c>
      <c r="F84" s="34"/>
      <c r="G84" s="20">
        <f>Tabela5[[#This Row],[WARTOŚĆ NETTO]]*Tabela5[[#This Row],[STAWKA VAT]]+Tabela5[[#This Row],[WARTOŚĆ NETTO]]</f>
        <v>0</v>
      </c>
    </row>
    <row r="85" spans="1:9">
      <c r="A85" s="15" t="s">
        <v>59</v>
      </c>
      <c r="B85" s="8" t="s">
        <v>2</v>
      </c>
      <c r="C85" s="8">
        <v>1500</v>
      </c>
      <c r="D85" s="26"/>
      <c r="E85" s="16">
        <f>Tabela5[[#This Row],[CENA JEDNOSTKOWA NETTO]]*Tabela5[[#This Row],[ILOŚĆ ]]</f>
        <v>0</v>
      </c>
      <c r="F85" s="33"/>
      <c r="G85" s="16">
        <f>Tabela5[[#This Row],[WARTOŚĆ NETTO]]*Tabela5[[#This Row],[STAWKA VAT]]+Tabela5[[#This Row],[WARTOŚĆ NETTO]]</f>
        <v>0</v>
      </c>
    </row>
    <row r="86" spans="1:9">
      <c r="A86" s="18" t="s">
        <v>60</v>
      </c>
      <c r="B86" s="19" t="s">
        <v>2</v>
      </c>
      <c r="C86" s="19">
        <v>1500</v>
      </c>
      <c r="D86" s="27"/>
      <c r="E86" s="20">
        <f>Tabela5[[#This Row],[CENA JEDNOSTKOWA NETTO]]*Tabela5[[#This Row],[ILOŚĆ ]]</f>
        <v>0</v>
      </c>
      <c r="F86" s="34"/>
      <c r="G86" s="20">
        <f>Tabela5[[#This Row],[WARTOŚĆ NETTO]]*Tabela5[[#This Row],[STAWKA VAT]]+Tabela5[[#This Row],[WARTOŚĆ NETTO]]</f>
        <v>0</v>
      </c>
    </row>
    <row r="87" spans="1:9">
      <c r="A87" s="15" t="s">
        <v>61</v>
      </c>
      <c r="B87" s="8" t="s">
        <v>2</v>
      </c>
      <c r="C87" s="8">
        <v>1000</v>
      </c>
      <c r="D87" s="26"/>
      <c r="E87" s="16">
        <f>Tabela5[[#This Row],[CENA JEDNOSTKOWA NETTO]]*Tabela5[[#This Row],[ILOŚĆ ]]</f>
        <v>0</v>
      </c>
      <c r="F87" s="33"/>
      <c r="G87" s="16">
        <f>Tabela5[[#This Row],[WARTOŚĆ NETTO]]*Tabela5[[#This Row],[STAWKA VAT]]+Tabela5[[#This Row],[WARTOŚĆ NETTO]]</f>
        <v>0</v>
      </c>
    </row>
    <row r="88" spans="1:9">
      <c r="A88" s="18" t="s">
        <v>62</v>
      </c>
      <c r="B88" s="19" t="s">
        <v>2</v>
      </c>
      <c r="C88" s="19">
        <v>1000</v>
      </c>
      <c r="D88" s="27"/>
      <c r="E88" s="20">
        <f>Tabela5[[#This Row],[CENA JEDNOSTKOWA NETTO]]*Tabela5[[#This Row],[ILOŚĆ ]]</f>
        <v>0</v>
      </c>
      <c r="F88" s="34"/>
      <c r="G88" s="20">
        <f>Tabela5[[#This Row],[WARTOŚĆ NETTO]]*Tabela5[[#This Row],[STAWKA VAT]]+Tabela5[[#This Row],[WARTOŚĆ NETTO]]</f>
        <v>0</v>
      </c>
    </row>
    <row r="89" spans="1:9" ht="15" thickBot="1">
      <c r="A89" s="15" t="s">
        <v>63</v>
      </c>
      <c r="B89" s="8" t="s">
        <v>2</v>
      </c>
      <c r="C89" s="8">
        <v>2000</v>
      </c>
      <c r="D89" s="29"/>
      <c r="E89" s="36">
        <f>Tabela5[[#This Row],[CENA JEDNOSTKOWA NETTO]]*Tabela5[[#This Row],[ILOŚĆ ]]</f>
        <v>0</v>
      </c>
      <c r="F89" s="37"/>
      <c r="G89" s="38">
        <f>Tabela5[[#This Row],[WARTOŚĆ NETTO]]*Tabela5[[#This Row],[STAWKA VAT]]+Tabela5[[#This Row],[WARTOŚĆ NETTO]]</f>
        <v>0</v>
      </c>
    </row>
    <row r="90" spans="1:9" ht="15" thickBot="1">
      <c r="E90" s="39" t="s">
        <v>96</v>
      </c>
      <c r="F90" s="40"/>
      <c r="G90" s="41">
        <f>SUBTOTAL(109,Tabela5[WARTOŚĆ BRUTTO])</f>
        <v>0</v>
      </c>
      <c r="I90" s="1" t="s">
        <v>74</v>
      </c>
    </row>
  </sheetData>
  <sheetProtection algorithmName="SHA-512" hashValue="qqdNerM763aH7iBHKj4LvHTjWt7XAG8aW/+ZlWYU8iwj7DBaPUPqZOMzXCzWroBXrDygXyZJjEWpFvYJWWtr7w==" saltValue="5DAYXJHasRozs9aUMDKsaA==" spinCount="100000" sheet="1" formatCells="0" formatColumns="0" formatRows="0" insertColumns="0" insertRows="0" insertHyperlinks="0" deleteColumns="0" deleteRows="0" sort="0" autoFilter="0" pivotTables="0"/>
  <mergeCells count="1">
    <mergeCell ref="B1:E1"/>
  </mergeCells>
  <pageMargins left="0.7" right="0.7" top="0.75" bottom="0.75" header="0.3" footer="0.3"/>
  <pageSetup paperSize="9" orientation="landscape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jpisk</dc:creator>
  <cp:lastModifiedBy>Kinga Olejnik-Kokot</cp:lastModifiedBy>
  <cp:lastPrinted>2021-11-22T13:24:47Z</cp:lastPrinted>
  <dcterms:created xsi:type="dcterms:W3CDTF">2021-01-28T09:49:53Z</dcterms:created>
  <dcterms:modified xsi:type="dcterms:W3CDTF">2021-12-06T18:15:11Z</dcterms:modified>
</cp:coreProperties>
</file>