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wel.woronko\Desktop\WSZYSTKO\1 ZAMÓWIENIA PUBLICZNE\Zamówienia publiczne\2024\USŁUGI LEŚNE 2025\SWZ\SWZ uzupełniony\"/>
    </mc:Choice>
  </mc:AlternateContent>
  <bookViews>
    <workbookView xWindow="0" yWindow="0" windowWidth="28800" windowHeight="12180"/>
  </bookViews>
  <sheets>
    <sheet name="Formularz ofertowy" sheetId="2" r:id="rId1"/>
  </sheets>
  <calcPr calcId="162913"/>
</workbook>
</file>

<file path=xl/calcChain.xml><?xml version="1.0" encoding="utf-8"?>
<calcChain xmlns="http://schemas.openxmlformats.org/spreadsheetml/2006/main">
  <c r="I36" i="2" l="1"/>
  <c r="I35" i="2"/>
  <c r="I34" i="2"/>
  <c r="I33" i="2"/>
  <c r="I32" i="2"/>
  <c r="I30" i="2"/>
  <c r="K30" i="2" s="1"/>
  <c r="I47" i="2"/>
  <c r="I46" i="2"/>
  <c r="I45" i="2"/>
  <c r="K45" i="2" s="1"/>
  <c r="I44" i="2"/>
  <c r="I43" i="2"/>
  <c r="I42" i="2"/>
  <c r="I41" i="2"/>
  <c r="I40" i="2"/>
  <c r="I39" i="2"/>
  <c r="I38" i="2"/>
  <c r="I37" i="2"/>
  <c r="I31" i="2"/>
  <c r="I29" i="2"/>
  <c r="K36" i="2" l="1"/>
  <c r="L36" i="2" s="1"/>
  <c r="K35" i="2"/>
  <c r="L35" i="2" s="1"/>
  <c r="K34" i="2"/>
  <c r="L34" i="2" s="1"/>
  <c r="K33" i="2"/>
  <c r="L33" i="2" s="1"/>
  <c r="K32" i="2"/>
  <c r="L32" i="2" s="1"/>
  <c r="L30" i="2"/>
  <c r="K47" i="2"/>
  <c r="L47" i="2" s="1"/>
  <c r="K46" i="2"/>
  <c r="L46" i="2" s="1"/>
  <c r="L45" i="2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8" i="2"/>
  <c r="L38" i="2" s="1"/>
  <c r="K37" i="2"/>
  <c r="L37" i="2" s="1"/>
  <c r="K31" i="2"/>
  <c r="L31" i="2" s="1"/>
  <c r="K29" i="2"/>
  <c r="L29" i="2" s="1"/>
</calcChain>
</file>

<file path=xl/sharedStrings.xml><?xml version="1.0" encoding="utf-8"?>
<sst xmlns="http://schemas.openxmlformats.org/spreadsheetml/2006/main" count="136" uniqueCount="101">
  <si>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</si>
  <si>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</si>
  <si>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</si>
  <si>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</si>
  <si>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</si>
  <si>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</si>
  <si>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</si>
  <si>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</si>
  <si>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</si>
  <si>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</si>
  <si>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>Prace wykonywane ręcznie</t>
  </si>
  <si>
    <t>H</t>
  </si>
  <si>
    <t>Prace wykonywane innym sprzętem mechaniczny</t>
  </si>
  <si>
    <t>511</t>
  </si>
  <si>
    <t>Ł-PODPRM</t>
  </si>
  <si>
    <t>Podprowadzanie myśliwych</t>
  </si>
  <si>
    <t>DN</t>
  </si>
  <si>
    <t>512</t>
  </si>
  <si>
    <t>PREP-JEL</t>
  </si>
  <si>
    <t>Preparacja poroża byka jelenia</t>
  </si>
  <si>
    <t>SZT</t>
  </si>
  <si>
    <t>514</t>
  </si>
  <si>
    <t>PREP-ROG</t>
  </si>
  <si>
    <t>Preparacja parostków rogacza</t>
  </si>
  <si>
    <t>516</t>
  </si>
  <si>
    <t>PREP-MED</t>
  </si>
  <si>
    <t>Zdjęcie skóry na medalion</t>
  </si>
  <si>
    <t>601</t>
  </si>
  <si>
    <t>ŁR-ORKA</t>
  </si>
  <si>
    <t>Głęboka orka</t>
  </si>
  <si>
    <t>HA</t>
  </si>
  <si>
    <t>605</t>
  </si>
  <si>
    <t>ŁR-KULT</t>
  </si>
  <si>
    <t>Kultywatorowanie</t>
  </si>
  <si>
    <t>606</t>
  </si>
  <si>
    <t>ŁR-BRON</t>
  </si>
  <si>
    <t>Bronowanie</t>
  </si>
  <si>
    <t>607</t>
  </si>
  <si>
    <t>ŁR-TAL</t>
  </si>
  <si>
    <t>Talerzowanie</t>
  </si>
  <si>
    <t>617</t>
  </si>
  <si>
    <t>ŁR-WYSNR</t>
  </si>
  <si>
    <t>Wysiew nasion siewnikiem rzutowym z przykryciem nasion</t>
  </si>
  <si>
    <t>618</t>
  </si>
  <si>
    <t>ŁR-WYSNAS</t>
  </si>
  <si>
    <t>Wysiew nasion siewnikiem zbożowym</t>
  </si>
  <si>
    <t>627</t>
  </si>
  <si>
    <t>ŁR-KOSZR</t>
  </si>
  <si>
    <t>Koszenie trawy</t>
  </si>
  <si>
    <t>628</t>
  </si>
  <si>
    <t>ŁR-WYKŁW</t>
  </si>
  <si>
    <t>Koszenie trawy z wywozem z łąki</t>
  </si>
  <si>
    <t>629</t>
  </si>
  <si>
    <t>ŁR-GRAB</t>
  </si>
  <si>
    <t>Przegrabianie (suszenie siana)</t>
  </si>
  <si>
    <t>630</t>
  </si>
  <si>
    <t>ŁR-ZGRAB</t>
  </si>
  <si>
    <t>Zgrabianie siana</t>
  </si>
  <si>
    <t>631</t>
  </si>
  <si>
    <t>ŁR-PRAS</t>
  </si>
  <si>
    <t>Prasowanie siana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</si>
  <si>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</si>
  <si>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</si>
  <si>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</si>
  <si>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</si>
  <si>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</si>
  <si>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</si>
  <si>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Płaska</t>
  </si>
  <si>
    <t xml:space="preserve">16-326 Płaska; Sucha Rzeczka 60              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</si>
  <si>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</si>
  <si>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</si>
  <si>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</si>
  <si>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</si>
  <si>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</si>
  <si>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>FORMULARZ OFERTOWY</t>
  </si>
  <si>
    <t>Odpowiadając na ogłoszenie o przetargu nieograniczonym na „Wykonywanie usług z zakresu gospodarki leśnej na terenie Nadleśnictwa Płaska w roku 2025''  składamy niniejszym ofertę na pakiet Pakiet IV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</si>
  <si>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</si>
  <si>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</si>
  <si>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</si>
  <si>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</si>
  <si>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</si>
  <si>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</si>
  <si>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</si>
  <si>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</si>
  <si>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</si>
  <si>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</si>
  <si>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Wartość całkowita brutto 
w PLN</t>
  </si>
  <si>
    <t xml:space="preserve">Załącznik nr 1.4 do SWZ </t>
  </si>
  <si>
    <t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</t>
  </si>
  <si>
    <t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</t>
  </si>
  <si>
    <t>Uzasadnienie zastrzeżenia ww. informacji jako tajemnicy przedsiębiorstwa zostało załączone do naszej oferty. 
9. Wszelką korespondencję w sprawie niniejszego postępowania należy kierować na:
e-mail: ___________________________________________________________________</t>
  </si>
  <si>
    <t>0</t>
  </si>
  <si>
    <t>Podatek VAT</t>
  </si>
  <si>
    <t>GODZ ŁRH8</t>
  </si>
  <si>
    <t>640</t>
  </si>
  <si>
    <t>501</t>
  </si>
  <si>
    <t>GODZ RŁ23</t>
  </si>
  <si>
    <t>GODZ ŁMH8</t>
  </si>
  <si>
    <t>641</t>
  </si>
  <si>
    <t>503</t>
  </si>
  <si>
    <t>GODZ MŁ23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</si>
</sst>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9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i/>
      <sz val="10"/>
      <color rgb="FF333333"/>
      <name val="Arial"/>
    </font>
    <font>
      <b/>
      <sz val="12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horizontal="right" vertical="center"/>
    </xf>
    <xf numFmtId="49" fontId="3" fillId="3" borderId="7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Alignment="1">
      <alignment horizontal="center" vertical="top"/>
    </xf>
    <xf numFmtId="49" fontId="8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9"/>
  <sheetViews>
    <sheetView tabSelected="1" topLeftCell="A25" workbookViewId="0">
      <selection activeCell="C32" sqref="C29:D3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34" t="s">
        <v>87</v>
      </c>
      <c r="J2" s="34"/>
      <c r="K2" s="34"/>
      <c r="L2" s="34"/>
    </row>
    <row r="3" spans="2:12" s="1" customFormat="1" ht="28.7" customHeight="1" x14ac:dyDescent="0.2"/>
    <row r="4" spans="2:12" s="1" customFormat="1" ht="2.65" customHeight="1" x14ac:dyDescent="0.2">
      <c r="B4" s="19"/>
      <c r="C4" s="19"/>
      <c r="D4" s="19"/>
    </row>
    <row r="5" spans="2:12" s="1" customFormat="1" ht="28.7" customHeight="1" x14ac:dyDescent="0.2"/>
    <row r="6" spans="2:12" s="1" customFormat="1" ht="2.65" customHeight="1" x14ac:dyDescent="0.2">
      <c r="B6" s="19"/>
      <c r="C6" s="19"/>
      <c r="D6" s="19"/>
    </row>
    <row r="7" spans="2:12" s="1" customFormat="1" ht="28.7" customHeight="1" x14ac:dyDescent="0.2"/>
    <row r="8" spans="2:12" s="1" customFormat="1" ht="5.25" customHeight="1" x14ac:dyDescent="0.2">
      <c r="B8" s="19"/>
      <c r="C8" s="19"/>
      <c r="D8" s="19"/>
    </row>
    <row r="9" spans="2:12" s="1" customFormat="1" ht="4.3499999999999996" customHeight="1" x14ac:dyDescent="0.2"/>
    <row r="10" spans="2:12" s="1" customFormat="1" ht="6.95" customHeight="1" x14ac:dyDescent="0.2">
      <c r="B10" s="17" t="s">
        <v>63</v>
      </c>
      <c r="C10" s="17"/>
      <c r="D10" s="17"/>
    </row>
    <row r="11" spans="2:12" s="1" customFormat="1" ht="12.2" customHeight="1" x14ac:dyDescent="0.2">
      <c r="B11" s="17"/>
      <c r="C11" s="17"/>
      <c r="D11" s="17"/>
      <c r="G11" s="35" t="s">
        <v>64</v>
      </c>
      <c r="H11" s="35"/>
      <c r="I11" s="35"/>
      <c r="J11" s="35"/>
      <c r="K11" s="35"/>
      <c r="L11" s="35"/>
    </row>
    <row r="12" spans="2:12" s="1" customFormat="1" ht="7.9" customHeight="1" x14ac:dyDescent="0.2">
      <c r="G12" s="35"/>
      <c r="H12" s="35"/>
      <c r="I12" s="35"/>
      <c r="J12" s="35"/>
      <c r="K12" s="35"/>
      <c r="L12" s="35"/>
    </row>
    <row r="13" spans="2:12" s="1" customFormat="1" ht="20.25" customHeight="1" x14ac:dyDescent="0.2"/>
    <row r="14" spans="2:12" s="1" customFormat="1" ht="24" customHeight="1" x14ac:dyDescent="0.2">
      <c r="E14" s="26" t="s">
        <v>74</v>
      </c>
      <c r="F14" s="26"/>
      <c r="G14" s="26"/>
    </row>
    <row r="15" spans="2:12" s="1" customFormat="1" ht="43.15" customHeight="1" x14ac:dyDescent="0.2"/>
    <row r="16" spans="2:12" s="6" customFormat="1" ht="20.85" customHeight="1" x14ac:dyDescent="0.2">
      <c r="B16" s="18" t="s">
        <v>65</v>
      </c>
      <c r="C16" s="18"/>
      <c r="D16" s="18"/>
      <c r="E16" s="18"/>
    </row>
    <row r="17" spans="2:12" s="6" customFormat="1" ht="2.65" customHeight="1" x14ac:dyDescent="0.2"/>
    <row r="18" spans="2:12" s="6" customFormat="1" ht="20.85" customHeight="1" x14ac:dyDescent="0.2">
      <c r="B18" s="18" t="s">
        <v>66</v>
      </c>
      <c r="C18" s="18"/>
      <c r="D18" s="18"/>
      <c r="E18" s="18"/>
    </row>
    <row r="19" spans="2:12" s="6" customFormat="1" ht="2.65" customHeight="1" x14ac:dyDescent="0.2"/>
    <row r="20" spans="2:12" s="6" customFormat="1" ht="20.85" customHeight="1" x14ac:dyDescent="0.2">
      <c r="B20" s="18" t="s">
        <v>67</v>
      </c>
      <c r="C20" s="18"/>
      <c r="D20" s="18"/>
      <c r="E20" s="18"/>
    </row>
    <row r="21" spans="2:12" s="6" customFormat="1" ht="2.65" customHeight="1" x14ac:dyDescent="0.2"/>
    <row r="22" spans="2:12" s="6" customFormat="1" ht="20.85" customHeight="1" x14ac:dyDescent="0.2">
      <c r="B22" s="18" t="s">
        <v>68</v>
      </c>
      <c r="C22" s="18"/>
      <c r="D22" s="18"/>
      <c r="E22" s="18"/>
    </row>
    <row r="23" spans="2:12" s="1" customFormat="1" ht="34.700000000000003" customHeight="1" x14ac:dyDescent="0.2"/>
    <row r="24" spans="2:12" s="1" customFormat="1" ht="42" customHeight="1" x14ac:dyDescent="0.2">
      <c r="B24" s="20" t="s">
        <v>75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2" s="1" customFormat="1" ht="2.65" customHeight="1" x14ac:dyDescent="0.2"/>
    <row r="26" spans="2:12" s="1" customFormat="1" ht="50.1" customHeight="1" x14ac:dyDescent="0.2">
      <c r="B26" s="21" t="s">
        <v>88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2" s="1" customFormat="1" ht="14.25" customHeight="1" x14ac:dyDescent="0.2"/>
    <row r="28" spans="2:12" s="6" customFormat="1" ht="54.95" customHeight="1" x14ac:dyDescent="0.2">
      <c r="B28" s="7" t="s">
        <v>0</v>
      </c>
      <c r="C28" s="8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8" t="s">
        <v>7</v>
      </c>
      <c r="J28" s="9" t="s">
        <v>8</v>
      </c>
      <c r="K28" s="9" t="s">
        <v>9</v>
      </c>
      <c r="L28" s="8" t="s">
        <v>86</v>
      </c>
    </row>
    <row r="29" spans="2:12" s="1" customFormat="1" ht="19.7" customHeight="1" x14ac:dyDescent="0.2">
      <c r="B29" s="2">
        <v>1</v>
      </c>
      <c r="C29" s="3" t="s">
        <v>94</v>
      </c>
      <c r="D29" s="3" t="s">
        <v>93</v>
      </c>
      <c r="E29" s="4" t="s">
        <v>10</v>
      </c>
      <c r="F29" s="3" t="s">
        <v>11</v>
      </c>
      <c r="G29" s="5">
        <v>74</v>
      </c>
      <c r="H29" s="10" t="s">
        <v>91</v>
      </c>
      <c r="I29" s="10">
        <f t="shared" ref="I29:I47" si="0">G29*H29</f>
        <v>0</v>
      </c>
      <c r="J29" s="11">
        <v>8</v>
      </c>
      <c r="K29" s="10">
        <f t="shared" ref="K29:K47" si="1">I29*0.23</f>
        <v>0</v>
      </c>
      <c r="L29" s="10">
        <f t="shared" ref="L29:L47" si="2">I29+K29</f>
        <v>0</v>
      </c>
    </row>
    <row r="30" spans="2:12" s="1" customFormat="1" ht="19.7" customHeight="1" x14ac:dyDescent="0.2">
      <c r="B30" s="2">
        <v>2</v>
      </c>
      <c r="C30" s="3" t="s">
        <v>95</v>
      </c>
      <c r="D30" s="3" t="s">
        <v>96</v>
      </c>
      <c r="E30" s="4" t="s">
        <v>10</v>
      </c>
      <c r="F30" s="3" t="s">
        <v>11</v>
      </c>
      <c r="G30" s="5">
        <v>125</v>
      </c>
      <c r="H30" s="10" t="s">
        <v>91</v>
      </c>
      <c r="I30" s="10">
        <f t="shared" si="0"/>
        <v>0</v>
      </c>
      <c r="J30" s="11">
        <v>23</v>
      </c>
      <c r="K30" s="10">
        <f t="shared" si="1"/>
        <v>0</v>
      </c>
      <c r="L30" s="10">
        <f t="shared" si="2"/>
        <v>0</v>
      </c>
    </row>
    <row r="31" spans="2:12" s="1" customFormat="1" ht="19.7" customHeight="1" x14ac:dyDescent="0.2">
      <c r="B31" s="2">
        <v>3</v>
      </c>
      <c r="C31" s="3" t="s">
        <v>98</v>
      </c>
      <c r="D31" s="3" t="s">
        <v>97</v>
      </c>
      <c r="E31" s="4" t="s">
        <v>12</v>
      </c>
      <c r="F31" s="3" t="s">
        <v>11</v>
      </c>
      <c r="G31" s="5">
        <v>26</v>
      </c>
      <c r="H31" s="10" t="s">
        <v>91</v>
      </c>
      <c r="I31" s="10">
        <f t="shared" si="0"/>
        <v>0</v>
      </c>
      <c r="J31" s="11">
        <v>8</v>
      </c>
      <c r="K31" s="10">
        <f t="shared" si="1"/>
        <v>0</v>
      </c>
      <c r="L31" s="10">
        <f t="shared" si="2"/>
        <v>0</v>
      </c>
    </row>
    <row r="32" spans="2:12" s="1" customFormat="1" ht="19.7" customHeight="1" x14ac:dyDescent="0.2">
      <c r="B32" s="2">
        <v>4</v>
      </c>
      <c r="C32" s="3" t="s">
        <v>99</v>
      </c>
      <c r="D32" s="3" t="s">
        <v>100</v>
      </c>
      <c r="E32" s="4" t="s">
        <v>12</v>
      </c>
      <c r="F32" s="3" t="s">
        <v>11</v>
      </c>
      <c r="G32" s="5">
        <v>36</v>
      </c>
      <c r="H32" s="10" t="s">
        <v>91</v>
      </c>
      <c r="I32" s="10">
        <f t="shared" si="0"/>
        <v>0</v>
      </c>
      <c r="J32" s="11">
        <v>23</v>
      </c>
      <c r="K32" s="10">
        <f t="shared" si="1"/>
        <v>0</v>
      </c>
      <c r="L32" s="10">
        <f t="shared" si="2"/>
        <v>0</v>
      </c>
    </row>
    <row r="33" spans="2:12" s="1" customFormat="1" ht="19.7" customHeight="1" x14ac:dyDescent="0.2">
      <c r="B33" s="2">
        <v>5</v>
      </c>
      <c r="C33" s="3" t="s">
        <v>13</v>
      </c>
      <c r="D33" s="3" t="s">
        <v>14</v>
      </c>
      <c r="E33" s="4" t="s">
        <v>15</v>
      </c>
      <c r="F33" s="3" t="s">
        <v>16</v>
      </c>
      <c r="G33" s="5">
        <v>18</v>
      </c>
      <c r="H33" s="10" t="s">
        <v>91</v>
      </c>
      <c r="I33" s="10">
        <f t="shared" si="0"/>
        <v>0</v>
      </c>
      <c r="J33" s="11">
        <v>23</v>
      </c>
      <c r="K33" s="10">
        <f t="shared" si="1"/>
        <v>0</v>
      </c>
      <c r="L33" s="10">
        <f t="shared" si="2"/>
        <v>0</v>
      </c>
    </row>
    <row r="34" spans="2:12" s="1" customFormat="1" ht="19.7" customHeight="1" x14ac:dyDescent="0.2">
      <c r="B34" s="2">
        <v>6</v>
      </c>
      <c r="C34" s="3" t="s">
        <v>17</v>
      </c>
      <c r="D34" s="3" t="s">
        <v>18</v>
      </c>
      <c r="E34" s="4" t="s">
        <v>19</v>
      </c>
      <c r="F34" s="3" t="s">
        <v>20</v>
      </c>
      <c r="G34" s="5">
        <v>9</v>
      </c>
      <c r="H34" s="10" t="s">
        <v>91</v>
      </c>
      <c r="I34" s="10">
        <f t="shared" si="0"/>
        <v>0</v>
      </c>
      <c r="J34" s="11">
        <v>23</v>
      </c>
      <c r="K34" s="10">
        <f t="shared" si="1"/>
        <v>0</v>
      </c>
      <c r="L34" s="10">
        <f t="shared" si="2"/>
        <v>0</v>
      </c>
    </row>
    <row r="35" spans="2:12" s="1" customFormat="1" ht="19.7" customHeight="1" x14ac:dyDescent="0.2">
      <c r="B35" s="2">
        <v>7</v>
      </c>
      <c r="C35" s="3" t="s">
        <v>21</v>
      </c>
      <c r="D35" s="3" t="s">
        <v>22</v>
      </c>
      <c r="E35" s="4" t="s">
        <v>23</v>
      </c>
      <c r="F35" s="3" t="s">
        <v>20</v>
      </c>
      <c r="G35" s="5">
        <v>2</v>
      </c>
      <c r="H35" s="10" t="s">
        <v>91</v>
      </c>
      <c r="I35" s="10">
        <f t="shared" si="0"/>
        <v>0</v>
      </c>
      <c r="J35" s="11">
        <v>23</v>
      </c>
      <c r="K35" s="10">
        <f t="shared" si="1"/>
        <v>0</v>
      </c>
      <c r="L35" s="10">
        <f t="shared" si="2"/>
        <v>0</v>
      </c>
    </row>
    <row r="36" spans="2:12" s="1" customFormat="1" ht="19.7" customHeight="1" x14ac:dyDescent="0.2">
      <c r="B36" s="2">
        <v>8</v>
      </c>
      <c r="C36" s="3" t="s">
        <v>24</v>
      </c>
      <c r="D36" s="3" t="s">
        <v>25</v>
      </c>
      <c r="E36" s="4" t="s">
        <v>26</v>
      </c>
      <c r="F36" s="3" t="s">
        <v>20</v>
      </c>
      <c r="G36" s="5">
        <v>2</v>
      </c>
      <c r="H36" s="10" t="s">
        <v>91</v>
      </c>
      <c r="I36" s="10">
        <f t="shared" si="0"/>
        <v>0</v>
      </c>
      <c r="J36" s="11">
        <v>23</v>
      </c>
      <c r="K36" s="10">
        <f t="shared" si="1"/>
        <v>0</v>
      </c>
      <c r="L36" s="10">
        <f t="shared" si="2"/>
        <v>0</v>
      </c>
    </row>
    <row r="37" spans="2:12" s="1" customFormat="1" ht="19.7" customHeight="1" x14ac:dyDescent="0.2">
      <c r="B37" s="2">
        <v>9</v>
      </c>
      <c r="C37" s="3" t="s">
        <v>27</v>
      </c>
      <c r="D37" s="3" t="s">
        <v>28</v>
      </c>
      <c r="E37" s="4" t="s">
        <v>29</v>
      </c>
      <c r="F37" s="3" t="s">
        <v>30</v>
      </c>
      <c r="G37" s="5">
        <v>21.6</v>
      </c>
      <c r="H37" s="10" t="s">
        <v>91</v>
      </c>
      <c r="I37" s="10">
        <f t="shared" si="0"/>
        <v>0</v>
      </c>
      <c r="J37" s="11">
        <v>8</v>
      </c>
      <c r="K37" s="10">
        <f t="shared" si="1"/>
        <v>0</v>
      </c>
      <c r="L37" s="10">
        <f t="shared" si="2"/>
        <v>0</v>
      </c>
    </row>
    <row r="38" spans="2:12" s="1" customFormat="1" ht="19.7" customHeight="1" x14ac:dyDescent="0.2">
      <c r="B38" s="2">
        <v>10</v>
      </c>
      <c r="C38" s="3" t="s">
        <v>31</v>
      </c>
      <c r="D38" s="3" t="s">
        <v>32</v>
      </c>
      <c r="E38" s="4" t="s">
        <v>33</v>
      </c>
      <c r="F38" s="3" t="s">
        <v>30</v>
      </c>
      <c r="G38" s="5">
        <v>21.1</v>
      </c>
      <c r="H38" s="10" t="s">
        <v>91</v>
      </c>
      <c r="I38" s="10">
        <f t="shared" si="0"/>
        <v>0</v>
      </c>
      <c r="J38" s="11">
        <v>8</v>
      </c>
      <c r="K38" s="10">
        <f t="shared" si="1"/>
        <v>0</v>
      </c>
      <c r="L38" s="10">
        <f t="shared" si="2"/>
        <v>0</v>
      </c>
    </row>
    <row r="39" spans="2:12" s="1" customFormat="1" ht="19.7" customHeight="1" x14ac:dyDescent="0.2">
      <c r="B39" s="2">
        <v>11</v>
      </c>
      <c r="C39" s="3" t="s">
        <v>34</v>
      </c>
      <c r="D39" s="3" t="s">
        <v>35</v>
      </c>
      <c r="E39" s="4" t="s">
        <v>36</v>
      </c>
      <c r="F39" s="3" t="s">
        <v>30</v>
      </c>
      <c r="G39" s="5">
        <v>21.6</v>
      </c>
      <c r="H39" s="10" t="s">
        <v>91</v>
      </c>
      <c r="I39" s="10">
        <f t="shared" si="0"/>
        <v>0</v>
      </c>
      <c r="J39" s="11">
        <v>8</v>
      </c>
      <c r="K39" s="10">
        <f t="shared" si="1"/>
        <v>0</v>
      </c>
      <c r="L39" s="10">
        <f t="shared" si="2"/>
        <v>0</v>
      </c>
    </row>
    <row r="40" spans="2:12" s="1" customFormat="1" ht="19.7" customHeight="1" x14ac:dyDescent="0.2">
      <c r="B40" s="2">
        <v>12</v>
      </c>
      <c r="C40" s="3" t="s">
        <v>37</v>
      </c>
      <c r="D40" s="3" t="s">
        <v>38</v>
      </c>
      <c r="E40" s="4" t="s">
        <v>39</v>
      </c>
      <c r="F40" s="3" t="s">
        <v>30</v>
      </c>
      <c r="G40" s="5">
        <v>21.6</v>
      </c>
      <c r="H40" s="10" t="s">
        <v>91</v>
      </c>
      <c r="I40" s="10">
        <f t="shared" si="0"/>
        <v>0</v>
      </c>
      <c r="J40" s="11">
        <v>8</v>
      </c>
      <c r="K40" s="10">
        <f t="shared" si="1"/>
        <v>0</v>
      </c>
      <c r="L40" s="10">
        <f t="shared" si="2"/>
        <v>0</v>
      </c>
    </row>
    <row r="41" spans="2:12" s="1" customFormat="1" ht="28.7" customHeight="1" x14ac:dyDescent="0.2">
      <c r="B41" s="2">
        <v>13</v>
      </c>
      <c r="C41" s="3" t="s">
        <v>40</v>
      </c>
      <c r="D41" s="3" t="s">
        <v>41</v>
      </c>
      <c r="E41" s="4" t="s">
        <v>42</v>
      </c>
      <c r="F41" s="3" t="s">
        <v>30</v>
      </c>
      <c r="G41" s="5">
        <v>21.1</v>
      </c>
      <c r="H41" s="10" t="s">
        <v>91</v>
      </c>
      <c r="I41" s="10">
        <f t="shared" si="0"/>
        <v>0</v>
      </c>
      <c r="J41" s="11">
        <v>8</v>
      </c>
      <c r="K41" s="10">
        <f t="shared" si="1"/>
        <v>0</v>
      </c>
      <c r="L41" s="10">
        <f t="shared" si="2"/>
        <v>0</v>
      </c>
    </row>
    <row r="42" spans="2:12" s="1" customFormat="1" ht="19.7" customHeight="1" x14ac:dyDescent="0.2">
      <c r="B42" s="2">
        <v>14</v>
      </c>
      <c r="C42" s="3" t="s">
        <v>43</v>
      </c>
      <c r="D42" s="3" t="s">
        <v>44</v>
      </c>
      <c r="E42" s="4" t="s">
        <v>45</v>
      </c>
      <c r="F42" s="3" t="s">
        <v>30</v>
      </c>
      <c r="G42" s="5">
        <v>21.6</v>
      </c>
      <c r="H42" s="10" t="s">
        <v>91</v>
      </c>
      <c r="I42" s="10">
        <f t="shared" si="0"/>
        <v>0</v>
      </c>
      <c r="J42" s="11">
        <v>8</v>
      </c>
      <c r="K42" s="10">
        <f t="shared" si="1"/>
        <v>0</v>
      </c>
      <c r="L42" s="10">
        <f t="shared" si="2"/>
        <v>0</v>
      </c>
    </row>
    <row r="43" spans="2:12" s="1" customFormat="1" ht="19.7" customHeight="1" x14ac:dyDescent="0.2">
      <c r="B43" s="2">
        <v>15</v>
      </c>
      <c r="C43" s="3" t="s">
        <v>46</v>
      </c>
      <c r="D43" s="3" t="s">
        <v>47</v>
      </c>
      <c r="E43" s="4" t="s">
        <v>48</v>
      </c>
      <c r="F43" s="3" t="s">
        <v>30</v>
      </c>
      <c r="G43" s="5">
        <v>8.48</v>
      </c>
      <c r="H43" s="10" t="s">
        <v>91</v>
      </c>
      <c r="I43" s="10">
        <f t="shared" si="0"/>
        <v>0</v>
      </c>
      <c r="J43" s="11">
        <v>8</v>
      </c>
      <c r="K43" s="10">
        <f t="shared" si="1"/>
        <v>0</v>
      </c>
      <c r="L43" s="10">
        <f t="shared" si="2"/>
        <v>0</v>
      </c>
    </row>
    <row r="44" spans="2:12" s="1" customFormat="1" ht="19.7" customHeight="1" x14ac:dyDescent="0.2">
      <c r="B44" s="2">
        <v>16</v>
      </c>
      <c r="C44" s="3" t="s">
        <v>49</v>
      </c>
      <c r="D44" s="3" t="s">
        <v>50</v>
      </c>
      <c r="E44" s="4" t="s">
        <v>51</v>
      </c>
      <c r="F44" s="3" t="s">
        <v>30</v>
      </c>
      <c r="G44" s="5">
        <v>116.23</v>
      </c>
      <c r="H44" s="10" t="s">
        <v>91</v>
      </c>
      <c r="I44" s="10">
        <f t="shared" si="0"/>
        <v>0</v>
      </c>
      <c r="J44" s="11">
        <v>8</v>
      </c>
      <c r="K44" s="10">
        <f t="shared" si="1"/>
        <v>0</v>
      </c>
      <c r="L44" s="10">
        <f t="shared" si="2"/>
        <v>0</v>
      </c>
    </row>
    <row r="45" spans="2:12" s="1" customFormat="1" ht="19.7" customHeight="1" x14ac:dyDescent="0.2">
      <c r="B45" s="2">
        <v>17</v>
      </c>
      <c r="C45" s="3" t="s">
        <v>52</v>
      </c>
      <c r="D45" s="3" t="s">
        <v>53</v>
      </c>
      <c r="E45" s="4" t="s">
        <v>54</v>
      </c>
      <c r="F45" s="3" t="s">
        <v>30</v>
      </c>
      <c r="G45" s="5">
        <v>8.48</v>
      </c>
      <c r="H45" s="10" t="s">
        <v>91</v>
      </c>
      <c r="I45" s="10">
        <f t="shared" si="0"/>
        <v>0</v>
      </c>
      <c r="J45" s="11">
        <v>8</v>
      </c>
      <c r="K45" s="10">
        <f t="shared" si="1"/>
        <v>0</v>
      </c>
      <c r="L45" s="10">
        <f t="shared" si="2"/>
        <v>0</v>
      </c>
    </row>
    <row r="46" spans="2:12" s="1" customFormat="1" ht="19.7" customHeight="1" x14ac:dyDescent="0.2">
      <c r="B46" s="2">
        <v>18</v>
      </c>
      <c r="C46" s="3" t="s">
        <v>55</v>
      </c>
      <c r="D46" s="3" t="s">
        <v>56</v>
      </c>
      <c r="E46" s="4" t="s">
        <v>57</v>
      </c>
      <c r="F46" s="3" t="s">
        <v>30</v>
      </c>
      <c r="G46" s="5">
        <v>8.48</v>
      </c>
      <c r="H46" s="10" t="s">
        <v>91</v>
      </c>
      <c r="I46" s="10">
        <f t="shared" si="0"/>
        <v>0</v>
      </c>
      <c r="J46" s="11">
        <v>8</v>
      </c>
      <c r="K46" s="10">
        <f t="shared" si="1"/>
        <v>0</v>
      </c>
      <c r="L46" s="10">
        <f t="shared" si="2"/>
        <v>0</v>
      </c>
    </row>
    <row r="47" spans="2:12" s="1" customFormat="1" ht="19.7" customHeight="1" x14ac:dyDescent="0.2">
      <c r="B47" s="2">
        <v>19</v>
      </c>
      <c r="C47" s="3" t="s">
        <v>58</v>
      </c>
      <c r="D47" s="3" t="s">
        <v>59</v>
      </c>
      <c r="E47" s="4" t="s">
        <v>60</v>
      </c>
      <c r="F47" s="3" t="s">
        <v>30</v>
      </c>
      <c r="G47" s="5">
        <v>8.48</v>
      </c>
      <c r="H47" s="10" t="s">
        <v>91</v>
      </c>
      <c r="I47" s="10">
        <f t="shared" si="0"/>
        <v>0</v>
      </c>
      <c r="J47" s="11">
        <v>8</v>
      </c>
      <c r="K47" s="10">
        <f t="shared" si="1"/>
        <v>0</v>
      </c>
      <c r="L47" s="10">
        <f t="shared" si="2"/>
        <v>0</v>
      </c>
    </row>
    <row r="48" spans="2:12" s="1" customFormat="1" ht="14.25" customHeight="1" x14ac:dyDescent="0.2"/>
    <row r="49" spans="2:12" s="1" customFormat="1" ht="21.4" customHeight="1" x14ac:dyDescent="0.2">
      <c r="B49" s="22" t="s">
        <v>61</v>
      </c>
      <c r="C49" s="22"/>
      <c r="D49" s="22"/>
      <c r="E49" s="22"/>
      <c r="F49" s="27"/>
      <c r="G49" s="27"/>
      <c r="H49" s="27"/>
      <c r="I49" s="27"/>
      <c r="J49" s="27"/>
      <c r="K49" s="27"/>
      <c r="L49" s="27"/>
    </row>
    <row r="50" spans="2:12" s="1" customFormat="1" ht="21.4" customHeight="1" x14ac:dyDescent="0.2">
      <c r="B50" s="12"/>
      <c r="C50" s="12"/>
      <c r="D50" s="12"/>
      <c r="E50" s="12" t="s">
        <v>92</v>
      </c>
      <c r="F50" s="13"/>
      <c r="G50" s="13"/>
      <c r="H50" s="13"/>
      <c r="I50" s="13"/>
      <c r="J50" s="13"/>
      <c r="K50" s="13"/>
      <c r="L50" s="13"/>
    </row>
    <row r="51" spans="2:12" s="1" customFormat="1" ht="21.4" customHeight="1" x14ac:dyDescent="0.2">
      <c r="B51" s="14" t="s">
        <v>62</v>
      </c>
      <c r="C51" s="15"/>
      <c r="D51" s="15"/>
      <c r="E51" s="16"/>
      <c r="F51" s="28"/>
      <c r="G51" s="29"/>
      <c r="H51" s="29"/>
      <c r="I51" s="29"/>
      <c r="J51" s="29"/>
      <c r="K51" s="29"/>
      <c r="L51" s="30"/>
    </row>
    <row r="52" spans="2:12" s="1" customFormat="1" ht="11.1" customHeight="1" x14ac:dyDescent="0.2"/>
    <row r="53" spans="2:12" s="1" customFormat="1" ht="61.35" customHeight="1" x14ac:dyDescent="0.2">
      <c r="B53" s="21" t="s">
        <v>76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2:12" s="1" customFormat="1" ht="2.65" customHeight="1" x14ac:dyDescent="0.2"/>
    <row r="55" spans="2:12" s="1" customFormat="1" ht="89.1" customHeight="1" x14ac:dyDescent="0.2">
      <c r="B55" s="21" t="s">
        <v>77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2:12" s="1" customFormat="1" ht="5.25" customHeight="1" x14ac:dyDescent="0.2"/>
    <row r="57" spans="2:12" s="1" customFormat="1" ht="100.5" customHeight="1" x14ac:dyDescent="0.2">
      <c r="B57" s="21" t="s">
        <v>89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2:12" s="1" customFormat="1" ht="5.25" customHeight="1" x14ac:dyDescent="0.2"/>
    <row r="59" spans="2:12" s="1" customFormat="1" ht="37.9" customHeight="1" x14ac:dyDescent="0.2">
      <c r="B59" s="24" t="s">
        <v>70</v>
      </c>
      <c r="C59" s="24"/>
      <c r="D59" s="24"/>
      <c r="E59" s="24"/>
      <c r="F59" s="31" t="s">
        <v>71</v>
      </c>
      <c r="G59" s="31"/>
      <c r="H59" s="31"/>
      <c r="I59" s="31"/>
      <c r="J59" s="31"/>
      <c r="K59" s="31"/>
      <c r="L59" s="31"/>
    </row>
    <row r="60" spans="2:12" s="1" customFormat="1" ht="28.7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2:12" s="1" customFormat="1" ht="28.7" customHeight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2:12" s="1" customFormat="1" ht="28.7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2:12" s="1" customFormat="1" ht="28.7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2:12" s="1" customFormat="1" ht="2.65" customHeight="1" x14ac:dyDescent="0.2"/>
    <row r="65" spans="2:12" s="1" customFormat="1" ht="165.75" customHeight="1" x14ac:dyDescent="0.2">
      <c r="B65" s="21" t="s">
        <v>78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2:12" s="1" customFormat="1" ht="2.65" customHeight="1" x14ac:dyDescent="0.2"/>
    <row r="67" spans="2:12" s="1" customFormat="1" ht="33.6" customHeight="1" x14ac:dyDescent="0.2">
      <c r="B67" s="20" t="s">
        <v>79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2:12" s="1" customFormat="1" ht="2.65" customHeight="1" x14ac:dyDescent="0.2"/>
    <row r="69" spans="2:12" s="1" customFormat="1" ht="37.9" customHeight="1" x14ac:dyDescent="0.2">
      <c r="B69" s="24" t="s">
        <v>72</v>
      </c>
      <c r="C69" s="24"/>
      <c r="D69" s="24"/>
      <c r="E69" s="24"/>
      <c r="F69" s="32" t="s">
        <v>73</v>
      </c>
      <c r="G69" s="32"/>
      <c r="H69" s="32"/>
      <c r="I69" s="32"/>
      <c r="J69" s="32"/>
      <c r="K69" s="32"/>
      <c r="L69" s="32"/>
    </row>
    <row r="70" spans="2:12" s="1" customFormat="1" ht="28.7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2:12" s="1" customFormat="1" ht="28.7" customHeight="1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2:12" s="1" customFormat="1" ht="28.7" customHeight="1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2:12" s="1" customFormat="1" ht="28.7" customHeight="1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2:12" s="1" customFormat="1" ht="2.65" customHeight="1" x14ac:dyDescent="0.2"/>
    <row r="75" spans="2:12" s="1" customFormat="1" ht="130.69999999999999" customHeight="1" x14ac:dyDescent="0.2">
      <c r="B75" s="21" t="s">
        <v>80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2:12" s="1" customFormat="1" ht="2.65" customHeight="1" x14ac:dyDescent="0.2"/>
    <row r="77" spans="2:12" s="1" customFormat="1" ht="47.45" customHeight="1" x14ac:dyDescent="0.2">
      <c r="B77" s="21" t="s">
        <v>90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2:12" s="1" customFormat="1" ht="2.65" customHeight="1" x14ac:dyDescent="0.2"/>
    <row r="79" spans="2:12" s="1" customFormat="1" ht="54.75" customHeight="1" x14ac:dyDescent="0.2">
      <c r="B79" s="21" t="s">
        <v>81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2:12" s="1" customFormat="1" ht="2.65" customHeight="1" x14ac:dyDescent="0.2"/>
    <row r="81" spans="2:12" s="1" customFormat="1" ht="33.6" customHeight="1" x14ac:dyDescent="0.2">
      <c r="B81" s="21" t="s">
        <v>82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2:12" s="1" customFormat="1" ht="2.65" customHeight="1" x14ac:dyDescent="0.2"/>
    <row r="83" spans="2:12" s="1" customFormat="1" ht="116.85" customHeight="1" x14ac:dyDescent="0.2">
      <c r="B83" s="21" t="s">
        <v>83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2:12" s="1" customFormat="1" ht="2.65" customHeight="1" x14ac:dyDescent="0.2"/>
    <row r="85" spans="2:12" s="1" customFormat="1" ht="84.75" customHeight="1" x14ac:dyDescent="0.2">
      <c r="B85" s="21" t="s">
        <v>84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2:12" s="1" customFormat="1" ht="30" customHeight="1" x14ac:dyDescent="0.2"/>
    <row r="87" spans="2:12" s="1" customFormat="1" ht="17.649999999999999" customHeight="1" x14ac:dyDescent="0.2">
      <c r="I87" s="33" t="s">
        <v>69</v>
      </c>
      <c r="J87" s="33"/>
    </row>
    <row r="88" spans="2:12" s="1" customFormat="1" ht="26.25" customHeight="1" x14ac:dyDescent="0.2"/>
    <row r="89" spans="2:12" s="1" customFormat="1" ht="81.599999999999994" customHeight="1" x14ac:dyDescent="0.2">
      <c r="B89" s="25" t="s">
        <v>85</v>
      </c>
      <c r="C89" s="25"/>
      <c r="D89" s="25"/>
      <c r="E89" s="25"/>
      <c r="F89" s="25"/>
      <c r="G89" s="25"/>
      <c r="H89" s="25"/>
      <c r="I89" s="25"/>
      <c r="J89" s="25"/>
    </row>
  </sheetData>
  <mergeCells count="50">
    <mergeCell ref="I87:J87"/>
    <mergeCell ref="I2:L2"/>
    <mergeCell ref="B81:L81"/>
    <mergeCell ref="B83:L83"/>
    <mergeCell ref="B85:L85"/>
    <mergeCell ref="B79:L79"/>
    <mergeCell ref="B8:D8"/>
    <mergeCell ref="F73:L73"/>
    <mergeCell ref="G11:L12"/>
    <mergeCell ref="B67:L67"/>
    <mergeCell ref="B69:E69"/>
    <mergeCell ref="B70:E70"/>
    <mergeCell ref="B71:E71"/>
    <mergeCell ref="B72:E72"/>
    <mergeCell ref="B60:E60"/>
    <mergeCell ref="B61:E61"/>
    <mergeCell ref="B89:J89"/>
    <mergeCell ref="E14:G14"/>
    <mergeCell ref="F49:L49"/>
    <mergeCell ref="F51:L51"/>
    <mergeCell ref="F59:L59"/>
    <mergeCell ref="F60:L60"/>
    <mergeCell ref="F61:L61"/>
    <mergeCell ref="F62:L62"/>
    <mergeCell ref="F63:L63"/>
    <mergeCell ref="F69:L69"/>
    <mergeCell ref="F70:L70"/>
    <mergeCell ref="F71:L71"/>
    <mergeCell ref="F72:L72"/>
    <mergeCell ref="B73:E73"/>
    <mergeCell ref="B75:L75"/>
    <mergeCell ref="B77:L77"/>
    <mergeCell ref="B62:E62"/>
    <mergeCell ref="B63:E63"/>
    <mergeCell ref="B65:L65"/>
    <mergeCell ref="B53:L53"/>
    <mergeCell ref="B55:L55"/>
    <mergeCell ref="B57:L57"/>
    <mergeCell ref="B59:E59"/>
    <mergeCell ref="B6:D6"/>
    <mergeCell ref="B24:L24"/>
    <mergeCell ref="B26:L26"/>
    <mergeCell ref="B4:D4"/>
    <mergeCell ref="B49:E49"/>
    <mergeCell ref="B51:E51"/>
    <mergeCell ref="B10:D11"/>
    <mergeCell ref="B16:E16"/>
    <mergeCell ref="B18:E18"/>
    <mergeCell ref="B20:E20"/>
    <mergeCell ref="B22:E22"/>
  </mergeCells>
  <pageMargins left="0.7" right="0.7" top="0.75" bottom="0.75" header="0.3" footer="0.3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Paweł Woronko</cp:lastModifiedBy>
  <cp:lastPrinted>2024-10-18T09:21:45Z</cp:lastPrinted>
  <dcterms:created xsi:type="dcterms:W3CDTF">2024-10-17T07:46:15Z</dcterms:created>
  <dcterms:modified xsi:type="dcterms:W3CDTF">2024-10-18T09:21:48Z</dcterms:modified>
</cp:coreProperties>
</file>