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gm.pl\ZGM\Pulpit User\nborek\Pulpit\5 letnie przeglądy elektryczne\"/>
    </mc:Choice>
  </mc:AlternateContent>
  <bookViews>
    <workbookView xWindow="0" yWindow="0" windowWidth="25200" windowHeight="11985"/>
  </bookViews>
  <sheets>
    <sheet name="Arkusz1" sheetId="3" r:id="rId1"/>
  </sheets>
  <calcPr calcId="152511"/>
</workbook>
</file>

<file path=xl/calcChain.xml><?xml version="1.0" encoding="utf-8"?>
<calcChain xmlns="http://schemas.openxmlformats.org/spreadsheetml/2006/main">
  <c r="M45" i="3" l="1"/>
  <c r="J45" i="3"/>
  <c r="G45" i="3"/>
  <c r="D45" i="3"/>
  <c r="C45" i="3"/>
  <c r="C33" i="3"/>
  <c r="C43" i="3" l="1"/>
  <c r="M33" i="3"/>
  <c r="J33" i="3"/>
  <c r="G33" i="3"/>
  <c r="D33" i="3"/>
  <c r="C4" i="3"/>
</calcChain>
</file>

<file path=xl/sharedStrings.xml><?xml version="1.0" encoding="utf-8"?>
<sst xmlns="http://schemas.openxmlformats.org/spreadsheetml/2006/main" count="97" uniqueCount="59">
  <si>
    <t>Wyspiańskiego 35C – bud. użytkowy</t>
  </si>
  <si>
    <t>Boh. Września 7</t>
  </si>
  <si>
    <t>Bol. Chrobrego 26-28</t>
  </si>
  <si>
    <t>Odrowców 7</t>
  </si>
  <si>
    <t>Odrowców 9</t>
  </si>
  <si>
    <t xml:space="preserve">Karsiborska 12 – portiernia  </t>
  </si>
  <si>
    <t>razem</t>
  </si>
  <si>
    <t>Karsiborska 12 – budynki użytkowe (2 budynki użytkowe)</t>
  </si>
  <si>
    <t>zł</t>
  </si>
  <si>
    <t xml:space="preserve">   Adres</t>
  </si>
  <si>
    <t>Lp.</t>
  </si>
  <si>
    <t>Grunwaldzka 1A – bud. użytk. - łącznik</t>
  </si>
  <si>
    <t>Grunwaldzka 1A - ciąg pieszy</t>
  </si>
  <si>
    <t>Grunwaldzka 71A - bud. użytkowy</t>
  </si>
  <si>
    <t>Grunwaldzka 62b - garaż dz. Nr 51.2</t>
  </si>
  <si>
    <t xml:space="preserve">   Adres </t>
  </si>
  <si>
    <t xml:space="preserve">Szacunkowa liczba lokali mieszkalnych </t>
  </si>
  <si>
    <t xml:space="preserve">Szacunkowa liczba lokali użytkowych </t>
  </si>
  <si>
    <t>Szacunkowa liczba części wspólnych</t>
  </si>
  <si>
    <t>Szacunkowa liczba instalacji odgromowej na obiekcie</t>
  </si>
  <si>
    <t>Przeglądy elektryczne 5 letnie (prawobrzeże)</t>
  </si>
  <si>
    <t>Powierzchnia</t>
  </si>
  <si>
    <t>Przeglądy elektryczne 5 letnie (lewobrzeże)</t>
  </si>
  <si>
    <t>szt.</t>
  </si>
  <si>
    <t>kpl.</t>
  </si>
  <si>
    <r>
      <t>m</t>
    </r>
    <r>
      <rPr>
        <b/>
        <vertAlign val="superscript"/>
        <sz val="12"/>
        <rFont val="Times New Roman"/>
        <family val="1"/>
        <charset val="238"/>
      </rPr>
      <t xml:space="preserve">2 </t>
    </r>
  </si>
  <si>
    <t>%</t>
  </si>
  <si>
    <t xml:space="preserve">Stawka podatku VAT </t>
  </si>
  <si>
    <t>Cena netto  za lokal mieszkalny</t>
  </si>
  <si>
    <t>Cena netto  za lokal użytkowy</t>
  </si>
  <si>
    <t>Cena netto za instalację odgromową</t>
  </si>
  <si>
    <t>Dąbrowskiego 4 – bud. użytkowy + rampy i pochylnie zewnętrzne</t>
  </si>
  <si>
    <t>Jachtowa 2 - bud.użytkowy (7 obiektów)</t>
  </si>
  <si>
    <t>Lutycka 5a - bud. użytkowy</t>
  </si>
  <si>
    <t>Piastowska 62 - bud. użytkowy</t>
  </si>
  <si>
    <t>Steyera 51 - bud. socjalny</t>
  </si>
  <si>
    <t>Grunwaldzka 62A - bud.mieszkalny</t>
  </si>
  <si>
    <t>Grunwaldzka 62B - bud. mieszkalny</t>
  </si>
  <si>
    <t>Grunwaldzka 64 - bud. mieszkalny</t>
  </si>
  <si>
    <t>Łużycka 1- bud. mieszkalny</t>
  </si>
  <si>
    <t>Łużycka 3 - bud. mieszkalny</t>
  </si>
  <si>
    <t>Łużycka 4 - bud. mieszkalny</t>
  </si>
  <si>
    <t>Łużycka 5- bud. mieszklany</t>
  </si>
  <si>
    <t>Piastowska 61 - bud. mieszkalny</t>
  </si>
  <si>
    <t>Toruńska 5- bud. mieszkalny</t>
  </si>
  <si>
    <t>Wyszyńskiego 2 - bud. mieszkalny</t>
  </si>
  <si>
    <t>Wyszyńskiego 7- bud. mieszkalny</t>
  </si>
  <si>
    <t>Wyszyńskiego 8 - bud. mieszkalny</t>
  </si>
  <si>
    <t>Bunkrowa 2 - bud. mieszkalny</t>
  </si>
  <si>
    <t>Jaracza 65 - bud. mieszkalny</t>
  </si>
  <si>
    <t>Norweska 1 -  bud. mieszkalny</t>
  </si>
  <si>
    <t>Mostowa 4 - bud. mieszkalny</t>
  </si>
  <si>
    <t>Modrzejewska 20 –  bud. socjalny</t>
  </si>
  <si>
    <t>Miodowa 8 - bud. mieszkalny</t>
  </si>
  <si>
    <t>Sosnowa 2 - bud. usługowy</t>
  </si>
  <si>
    <t>Cena netto za część wspólną</t>
  </si>
  <si>
    <t>Cena netto za inst. odgromową</t>
  </si>
  <si>
    <t>Grunwaldzka 65 - l. użytkowy (sklep rowerowy)</t>
  </si>
  <si>
    <t>Okólna 15 - bud. użytkowy (spawalnia, warsztat, bud. administracyjny)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</si>
</sst>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89" zoomScaleNormal="89" workbookViewId="0">
      <selection sqref="A1:O1"/>
    </sheetView>
  </sheetViews>
  <sheetFormatPr defaultRowHeight="14.25"/>
  <cols>
    <col min="2" max="2" width="29.625" customWidth="1"/>
    <col min="3" max="3" width="12.625" customWidth="1"/>
    <col min="4" max="5" width="13.75" customWidth="1"/>
    <col min="6" max="6" width="10.625" customWidth="1"/>
    <col min="7" max="8" width="13.75" customWidth="1"/>
    <col min="9" max="9" width="10.625" customWidth="1"/>
    <col min="10" max="11" width="13.75" customWidth="1"/>
    <col min="12" max="12" width="10.625" customWidth="1"/>
    <col min="13" max="14" width="13.75" customWidth="1"/>
    <col min="15" max="15" width="10.625" customWidth="1"/>
  </cols>
  <sheetData>
    <row r="1" spans="1:15" ht="18.75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63">
      <c r="A2" s="18" t="s">
        <v>10</v>
      </c>
      <c r="B2" s="18" t="s">
        <v>9</v>
      </c>
      <c r="C2" s="6" t="s">
        <v>21</v>
      </c>
      <c r="D2" s="6" t="s">
        <v>16</v>
      </c>
      <c r="E2" s="6" t="s">
        <v>28</v>
      </c>
      <c r="F2" s="6" t="s">
        <v>27</v>
      </c>
      <c r="G2" s="6" t="s">
        <v>17</v>
      </c>
      <c r="H2" s="6" t="s">
        <v>29</v>
      </c>
      <c r="I2" s="6" t="s">
        <v>27</v>
      </c>
      <c r="J2" s="6" t="s">
        <v>18</v>
      </c>
      <c r="K2" s="6" t="s">
        <v>55</v>
      </c>
      <c r="L2" s="6" t="s">
        <v>27</v>
      </c>
      <c r="M2" s="6" t="s">
        <v>19</v>
      </c>
      <c r="N2" s="10" t="s">
        <v>56</v>
      </c>
      <c r="O2" s="10" t="s">
        <v>27</v>
      </c>
    </row>
    <row r="3" spans="1:15" ht="18.75">
      <c r="A3" s="18"/>
      <c r="B3" s="18"/>
      <c r="C3" s="6" t="s">
        <v>25</v>
      </c>
      <c r="D3" s="6" t="s">
        <v>23</v>
      </c>
      <c r="E3" s="6" t="s">
        <v>8</v>
      </c>
      <c r="F3" s="6" t="s">
        <v>26</v>
      </c>
      <c r="G3" s="6" t="s">
        <v>23</v>
      </c>
      <c r="H3" s="6" t="s">
        <v>8</v>
      </c>
      <c r="I3" s="6" t="s">
        <v>26</v>
      </c>
      <c r="J3" s="6" t="s">
        <v>24</v>
      </c>
      <c r="K3" s="6" t="s">
        <v>8</v>
      </c>
      <c r="L3" s="6" t="s">
        <v>26</v>
      </c>
      <c r="M3" s="6" t="s">
        <v>24</v>
      </c>
      <c r="N3" s="10" t="s">
        <v>8</v>
      </c>
      <c r="O3" s="10" t="s">
        <v>26</v>
      </c>
    </row>
    <row r="4" spans="1:15" ht="31.5">
      <c r="A4" s="6">
        <v>1</v>
      </c>
      <c r="B4" s="2" t="s">
        <v>31</v>
      </c>
      <c r="C4" s="13">
        <f>4652+165</f>
        <v>4817</v>
      </c>
      <c r="D4" s="13">
        <v>1</v>
      </c>
      <c r="E4" s="5"/>
      <c r="F4" s="5"/>
      <c r="G4" s="13">
        <v>185</v>
      </c>
      <c r="H4" s="5"/>
      <c r="I4" s="5"/>
      <c r="J4" s="13">
        <v>1</v>
      </c>
      <c r="K4" s="5"/>
      <c r="L4" s="5"/>
      <c r="M4" s="13">
        <v>1</v>
      </c>
      <c r="N4" s="12"/>
      <c r="O4" s="12"/>
    </row>
    <row r="5" spans="1:15" ht="31.5">
      <c r="A5" s="7">
        <v>2</v>
      </c>
      <c r="B5" s="3" t="s">
        <v>32</v>
      </c>
      <c r="C5" s="13">
        <v>1489</v>
      </c>
      <c r="D5" s="13">
        <v>0</v>
      </c>
      <c r="E5" s="5"/>
      <c r="F5" s="5"/>
      <c r="G5" s="13">
        <v>13</v>
      </c>
      <c r="H5" s="5"/>
      <c r="I5" s="5"/>
      <c r="J5" s="13">
        <v>1</v>
      </c>
      <c r="K5" s="5"/>
      <c r="L5" s="5"/>
      <c r="M5" s="13">
        <v>0</v>
      </c>
      <c r="N5" s="12"/>
      <c r="O5" s="12"/>
    </row>
    <row r="6" spans="1:15" ht="31.5">
      <c r="A6" s="6">
        <v>3</v>
      </c>
      <c r="B6" s="2" t="s">
        <v>7</v>
      </c>
      <c r="C6" s="13">
        <v>2799</v>
      </c>
      <c r="D6" s="13">
        <v>0</v>
      </c>
      <c r="E6" s="5"/>
      <c r="F6" s="5"/>
      <c r="G6" s="13">
        <v>13</v>
      </c>
      <c r="H6" s="5"/>
      <c r="I6" s="5"/>
      <c r="J6" s="13">
        <v>2</v>
      </c>
      <c r="K6" s="5"/>
      <c r="L6" s="5"/>
      <c r="M6" s="13">
        <v>1</v>
      </c>
      <c r="N6" s="12"/>
      <c r="O6" s="12"/>
    </row>
    <row r="7" spans="1:15" ht="15.75">
      <c r="A7" s="7">
        <v>4</v>
      </c>
      <c r="B7" s="2" t="s">
        <v>5</v>
      </c>
      <c r="C7" s="13">
        <v>35</v>
      </c>
      <c r="D7" s="13">
        <v>0</v>
      </c>
      <c r="E7" s="5"/>
      <c r="F7" s="5"/>
      <c r="G7" s="13">
        <v>1</v>
      </c>
      <c r="H7" s="5"/>
      <c r="I7" s="5"/>
      <c r="J7" s="13">
        <v>1</v>
      </c>
      <c r="K7" s="5"/>
      <c r="L7" s="5"/>
      <c r="M7" s="13">
        <v>0</v>
      </c>
      <c r="N7" s="12"/>
      <c r="O7" s="12"/>
    </row>
    <row r="8" spans="1:15" ht="15.75">
      <c r="A8" s="6">
        <v>5</v>
      </c>
      <c r="B8" s="4" t="s">
        <v>33</v>
      </c>
      <c r="C8" s="13">
        <v>455</v>
      </c>
      <c r="D8" s="13">
        <v>0</v>
      </c>
      <c r="E8" s="5"/>
      <c r="F8" s="5"/>
      <c r="G8" s="13">
        <v>1</v>
      </c>
      <c r="H8" s="5"/>
      <c r="I8" s="5"/>
      <c r="J8" s="13">
        <v>1</v>
      </c>
      <c r="K8" s="5"/>
      <c r="L8" s="5"/>
      <c r="M8" s="13">
        <v>1</v>
      </c>
      <c r="N8" s="12"/>
      <c r="O8" s="12"/>
    </row>
    <row r="9" spans="1:15" ht="31.5">
      <c r="A9" s="7">
        <v>6</v>
      </c>
      <c r="B9" s="2" t="s">
        <v>11</v>
      </c>
      <c r="C9" s="13">
        <v>725</v>
      </c>
      <c r="D9" s="13">
        <v>0</v>
      </c>
      <c r="E9" s="5"/>
      <c r="F9" s="5"/>
      <c r="G9" s="13">
        <v>2</v>
      </c>
      <c r="H9" s="5"/>
      <c r="I9" s="5"/>
      <c r="J9" s="13">
        <v>1</v>
      </c>
      <c r="K9" s="5"/>
      <c r="L9" s="5"/>
      <c r="M9" s="13">
        <v>1</v>
      </c>
      <c r="N9" s="12"/>
      <c r="O9" s="12"/>
    </row>
    <row r="10" spans="1:15" ht="15.75">
      <c r="A10" s="6">
        <v>7</v>
      </c>
      <c r="B10" s="2" t="s">
        <v>12</v>
      </c>
      <c r="C10" s="13">
        <v>273</v>
      </c>
      <c r="D10" s="13">
        <v>0</v>
      </c>
      <c r="E10" s="5"/>
      <c r="F10" s="5"/>
      <c r="G10" s="13">
        <v>1</v>
      </c>
      <c r="H10" s="5"/>
      <c r="I10" s="5"/>
      <c r="J10" s="13">
        <v>1</v>
      </c>
      <c r="K10" s="5"/>
      <c r="L10" s="5"/>
      <c r="M10" s="13">
        <v>0</v>
      </c>
      <c r="N10" s="12"/>
      <c r="O10" s="12"/>
    </row>
    <row r="11" spans="1:15" ht="15.75" customHeight="1">
      <c r="A11" s="7">
        <v>8</v>
      </c>
      <c r="B11" s="2" t="s">
        <v>0</v>
      </c>
      <c r="C11" s="13">
        <v>1865</v>
      </c>
      <c r="D11" s="13">
        <v>0</v>
      </c>
      <c r="E11" s="5"/>
      <c r="F11" s="5"/>
      <c r="G11" s="13">
        <v>98</v>
      </c>
      <c r="H11" s="5"/>
      <c r="I11" s="5"/>
      <c r="J11" s="13">
        <v>3</v>
      </c>
      <c r="K11" s="5"/>
      <c r="L11" s="5"/>
      <c r="M11" s="13">
        <v>1</v>
      </c>
      <c r="N11" s="12"/>
      <c r="O11" s="12"/>
    </row>
    <row r="12" spans="1:15" ht="15.75">
      <c r="A12" s="6">
        <v>9</v>
      </c>
      <c r="B12" s="2" t="s">
        <v>13</v>
      </c>
      <c r="C12" s="13">
        <v>169</v>
      </c>
      <c r="D12" s="13">
        <v>0</v>
      </c>
      <c r="E12" s="5"/>
      <c r="F12" s="5"/>
      <c r="G12" s="13">
        <v>2</v>
      </c>
      <c r="H12" s="5"/>
      <c r="I12" s="5"/>
      <c r="J12" s="13">
        <v>1</v>
      </c>
      <c r="K12" s="5"/>
      <c r="L12" s="5"/>
      <c r="M12" s="13">
        <v>1</v>
      </c>
      <c r="N12" s="12"/>
      <c r="O12" s="12"/>
    </row>
    <row r="13" spans="1:15" ht="15.75">
      <c r="A13" s="7">
        <v>10</v>
      </c>
      <c r="B13" s="2" t="s">
        <v>34</v>
      </c>
      <c r="C13" s="13">
        <v>749</v>
      </c>
      <c r="D13" s="13">
        <v>0</v>
      </c>
      <c r="E13" s="5"/>
      <c r="F13" s="5"/>
      <c r="G13" s="13">
        <v>10</v>
      </c>
      <c r="H13" s="5"/>
      <c r="I13" s="5"/>
      <c r="J13" s="13">
        <v>2</v>
      </c>
      <c r="K13" s="5"/>
      <c r="L13" s="5"/>
      <c r="M13" s="13">
        <v>1</v>
      </c>
      <c r="N13" s="12"/>
      <c r="O13" s="12"/>
    </row>
    <row r="14" spans="1:15" ht="15.75">
      <c r="A14" s="6">
        <v>11</v>
      </c>
      <c r="B14" s="2" t="s">
        <v>35</v>
      </c>
      <c r="C14" s="13">
        <v>635</v>
      </c>
      <c r="D14" s="13">
        <v>19</v>
      </c>
      <c r="E14" s="5"/>
      <c r="F14" s="5"/>
      <c r="G14" s="13">
        <v>0</v>
      </c>
      <c r="H14" s="5"/>
      <c r="I14" s="5"/>
      <c r="J14" s="13">
        <v>1</v>
      </c>
      <c r="K14" s="5"/>
      <c r="L14" s="5"/>
      <c r="M14" s="13">
        <v>1</v>
      </c>
      <c r="N14" s="12"/>
      <c r="O14" s="12"/>
    </row>
    <row r="15" spans="1:15" ht="15.75">
      <c r="A15" s="7">
        <v>12</v>
      </c>
      <c r="B15" s="3" t="s">
        <v>1</v>
      </c>
      <c r="C15" s="13">
        <v>327</v>
      </c>
      <c r="D15" s="13">
        <v>0</v>
      </c>
      <c r="E15" s="5"/>
      <c r="F15" s="5"/>
      <c r="G15" s="13">
        <v>2</v>
      </c>
      <c r="H15" s="5"/>
      <c r="I15" s="5"/>
      <c r="J15" s="13">
        <v>1</v>
      </c>
      <c r="K15" s="5"/>
      <c r="L15" s="5"/>
      <c r="M15" s="13">
        <v>0</v>
      </c>
      <c r="N15" s="12"/>
      <c r="O15" s="12"/>
    </row>
    <row r="16" spans="1:15" ht="15.75">
      <c r="A16" s="6">
        <v>13</v>
      </c>
      <c r="B16" s="4" t="s">
        <v>2</v>
      </c>
      <c r="C16" s="13">
        <v>535</v>
      </c>
      <c r="D16" s="13">
        <v>10</v>
      </c>
      <c r="E16" s="5"/>
      <c r="F16" s="5"/>
      <c r="G16" s="13">
        <v>0</v>
      </c>
      <c r="H16" s="5"/>
      <c r="I16" s="5"/>
      <c r="J16" s="13">
        <v>2</v>
      </c>
      <c r="K16" s="5"/>
      <c r="L16" s="5"/>
      <c r="M16" s="13">
        <v>0</v>
      </c>
      <c r="N16" s="12"/>
      <c r="O16" s="12"/>
    </row>
    <row r="17" spans="1:15" ht="15.75">
      <c r="A17" s="7">
        <v>14</v>
      </c>
      <c r="B17" s="4" t="s">
        <v>36</v>
      </c>
      <c r="C17" s="13">
        <v>189</v>
      </c>
      <c r="D17" s="13">
        <v>4</v>
      </c>
      <c r="E17" s="5"/>
      <c r="F17" s="5"/>
      <c r="G17" s="13">
        <v>1</v>
      </c>
      <c r="H17" s="5"/>
      <c r="I17" s="5"/>
      <c r="J17" s="13">
        <v>1</v>
      </c>
      <c r="K17" s="5"/>
      <c r="L17" s="5"/>
      <c r="M17" s="13">
        <v>0</v>
      </c>
      <c r="N17" s="12"/>
      <c r="O17" s="12"/>
    </row>
    <row r="18" spans="1:15" ht="15.75">
      <c r="A18" s="6">
        <v>15</v>
      </c>
      <c r="B18" s="4" t="s">
        <v>37</v>
      </c>
      <c r="C18" s="13">
        <v>246</v>
      </c>
      <c r="D18" s="13">
        <v>4</v>
      </c>
      <c r="E18" s="5"/>
      <c r="F18" s="5"/>
      <c r="G18" s="13">
        <v>1</v>
      </c>
      <c r="H18" s="5"/>
      <c r="I18" s="5"/>
      <c r="J18" s="13">
        <v>1</v>
      </c>
      <c r="K18" s="5"/>
      <c r="L18" s="5"/>
      <c r="M18" s="13">
        <v>0</v>
      </c>
      <c r="N18" s="12"/>
      <c r="O18" s="12"/>
    </row>
    <row r="19" spans="1:15" ht="15.75">
      <c r="A19" s="7">
        <v>16</v>
      </c>
      <c r="B19" s="4" t="s">
        <v>38</v>
      </c>
      <c r="C19" s="13">
        <v>347</v>
      </c>
      <c r="D19" s="13">
        <v>6</v>
      </c>
      <c r="E19" s="5"/>
      <c r="F19" s="5"/>
      <c r="G19" s="13">
        <v>0</v>
      </c>
      <c r="H19" s="5"/>
      <c r="I19" s="5"/>
      <c r="J19" s="13">
        <v>1</v>
      </c>
      <c r="K19" s="5"/>
      <c r="L19" s="5"/>
      <c r="M19" s="13">
        <v>0</v>
      </c>
      <c r="N19" s="12"/>
      <c r="O19" s="12"/>
    </row>
    <row r="20" spans="1:15" ht="15.75">
      <c r="A20" s="6">
        <v>17</v>
      </c>
      <c r="B20" s="4" t="s">
        <v>39</v>
      </c>
      <c r="C20" s="13">
        <v>408</v>
      </c>
      <c r="D20" s="13">
        <v>9</v>
      </c>
      <c r="E20" s="5"/>
      <c r="F20" s="5"/>
      <c r="G20" s="13">
        <v>0</v>
      </c>
      <c r="H20" s="5"/>
      <c r="I20" s="5"/>
      <c r="J20" s="13">
        <v>1</v>
      </c>
      <c r="K20" s="5"/>
      <c r="L20" s="5"/>
      <c r="M20" s="13">
        <v>0</v>
      </c>
      <c r="N20" s="12"/>
      <c r="O20" s="12"/>
    </row>
    <row r="21" spans="1:15" ht="15.75">
      <c r="A21" s="7">
        <v>18</v>
      </c>
      <c r="B21" s="4" t="s">
        <v>40</v>
      </c>
      <c r="C21" s="13">
        <v>206</v>
      </c>
      <c r="D21" s="13">
        <v>4</v>
      </c>
      <c r="E21" s="5"/>
      <c r="F21" s="5"/>
      <c r="G21" s="13">
        <v>0</v>
      </c>
      <c r="H21" s="5"/>
      <c r="I21" s="5"/>
      <c r="J21" s="13">
        <v>1</v>
      </c>
      <c r="K21" s="5"/>
      <c r="L21" s="5"/>
      <c r="M21" s="13">
        <v>0</v>
      </c>
      <c r="N21" s="12"/>
      <c r="O21" s="12"/>
    </row>
    <row r="22" spans="1:15" ht="15.75">
      <c r="A22" s="6">
        <v>19</v>
      </c>
      <c r="B22" s="4" t="s">
        <v>41</v>
      </c>
      <c r="C22" s="13">
        <v>293</v>
      </c>
      <c r="D22" s="13">
        <v>6</v>
      </c>
      <c r="E22" s="5"/>
      <c r="F22" s="5"/>
      <c r="G22" s="13">
        <v>0</v>
      </c>
      <c r="H22" s="5"/>
      <c r="I22" s="5"/>
      <c r="J22" s="13">
        <v>1</v>
      </c>
      <c r="K22" s="5"/>
      <c r="L22" s="5"/>
      <c r="M22" s="13">
        <v>0</v>
      </c>
      <c r="N22" s="12"/>
      <c r="O22" s="12"/>
    </row>
    <row r="23" spans="1:15" ht="15.75">
      <c r="A23" s="7">
        <v>20</v>
      </c>
      <c r="B23" s="4" t="s">
        <v>42</v>
      </c>
      <c r="C23" s="13">
        <v>188</v>
      </c>
      <c r="D23" s="13">
        <v>4</v>
      </c>
      <c r="E23" s="5"/>
      <c r="F23" s="5"/>
      <c r="G23" s="13">
        <v>0</v>
      </c>
      <c r="H23" s="5"/>
      <c r="I23" s="5"/>
      <c r="J23" s="13">
        <v>1</v>
      </c>
      <c r="K23" s="5"/>
      <c r="L23" s="5"/>
      <c r="M23" s="13">
        <v>0</v>
      </c>
      <c r="N23" s="12"/>
      <c r="O23" s="12"/>
    </row>
    <row r="24" spans="1:15" ht="15.75">
      <c r="A24" s="6">
        <v>21</v>
      </c>
      <c r="B24" s="4" t="s">
        <v>43</v>
      </c>
      <c r="C24" s="13">
        <v>355</v>
      </c>
      <c r="D24" s="13">
        <v>7</v>
      </c>
      <c r="E24" s="5"/>
      <c r="F24" s="5"/>
      <c r="G24" s="13">
        <v>0</v>
      </c>
      <c r="H24" s="5"/>
      <c r="I24" s="5"/>
      <c r="J24" s="13">
        <v>1</v>
      </c>
      <c r="K24" s="5"/>
      <c r="L24" s="5"/>
      <c r="M24" s="13">
        <v>0</v>
      </c>
      <c r="N24" s="12"/>
      <c r="O24" s="12"/>
    </row>
    <row r="25" spans="1:15" ht="15.75">
      <c r="A25" s="7">
        <v>22</v>
      </c>
      <c r="B25" s="4" t="s">
        <v>44</v>
      </c>
      <c r="C25" s="13">
        <v>197</v>
      </c>
      <c r="D25" s="13">
        <v>6</v>
      </c>
      <c r="E25" s="5"/>
      <c r="F25" s="5"/>
      <c r="G25" s="13">
        <v>0</v>
      </c>
      <c r="H25" s="5"/>
      <c r="I25" s="5"/>
      <c r="J25" s="13">
        <v>1</v>
      </c>
      <c r="K25" s="5"/>
      <c r="L25" s="5"/>
      <c r="M25" s="13">
        <v>0</v>
      </c>
      <c r="N25" s="12"/>
      <c r="O25" s="12"/>
    </row>
    <row r="26" spans="1:15" ht="15.75">
      <c r="A26" s="6">
        <v>23</v>
      </c>
      <c r="B26" s="4" t="s">
        <v>45</v>
      </c>
      <c r="C26" s="13">
        <v>416</v>
      </c>
      <c r="D26" s="13">
        <v>9</v>
      </c>
      <c r="E26" s="5"/>
      <c r="F26" s="5"/>
      <c r="G26" s="13">
        <v>0</v>
      </c>
      <c r="H26" s="5"/>
      <c r="I26" s="5"/>
      <c r="J26" s="13">
        <v>1</v>
      </c>
      <c r="K26" s="5"/>
      <c r="L26" s="5"/>
      <c r="M26" s="13">
        <v>0</v>
      </c>
      <c r="N26" s="12"/>
      <c r="O26" s="12"/>
    </row>
    <row r="27" spans="1:15" ht="15.75">
      <c r="A27" s="7">
        <v>24</v>
      </c>
      <c r="B27" s="4" t="s">
        <v>46</v>
      </c>
      <c r="C27" s="13">
        <v>493</v>
      </c>
      <c r="D27" s="13">
        <v>8</v>
      </c>
      <c r="E27" s="5"/>
      <c r="F27" s="5"/>
      <c r="G27" s="13">
        <v>1</v>
      </c>
      <c r="H27" s="5"/>
      <c r="I27" s="5"/>
      <c r="J27" s="13">
        <v>1</v>
      </c>
      <c r="K27" s="5"/>
      <c r="L27" s="5"/>
      <c r="M27" s="13">
        <v>0</v>
      </c>
      <c r="N27" s="12"/>
      <c r="O27" s="12"/>
    </row>
    <row r="28" spans="1:15" ht="15.75">
      <c r="A28" s="6">
        <v>25</v>
      </c>
      <c r="B28" s="4" t="s">
        <v>47</v>
      </c>
      <c r="C28" s="13">
        <v>505</v>
      </c>
      <c r="D28" s="13">
        <v>7</v>
      </c>
      <c r="E28" s="5"/>
      <c r="F28" s="5"/>
      <c r="G28" s="13">
        <v>1</v>
      </c>
      <c r="H28" s="5"/>
      <c r="I28" s="5"/>
      <c r="J28" s="13">
        <v>1</v>
      </c>
      <c r="K28" s="5"/>
      <c r="L28" s="5"/>
      <c r="M28" s="13">
        <v>0</v>
      </c>
      <c r="N28" s="12"/>
      <c r="O28" s="12"/>
    </row>
    <row r="29" spans="1:15" ht="15.75">
      <c r="A29" s="7">
        <v>26</v>
      </c>
      <c r="B29" s="4" t="s">
        <v>3</v>
      </c>
      <c r="C29" s="13">
        <v>880</v>
      </c>
      <c r="D29" s="13">
        <v>18</v>
      </c>
      <c r="E29" s="5"/>
      <c r="F29" s="5"/>
      <c r="G29" s="13">
        <v>0</v>
      </c>
      <c r="H29" s="5"/>
      <c r="I29" s="5"/>
      <c r="J29" s="13">
        <v>1</v>
      </c>
      <c r="K29" s="5"/>
      <c r="L29" s="5"/>
      <c r="M29" s="13">
        <v>1</v>
      </c>
      <c r="N29" s="12"/>
      <c r="O29" s="12"/>
    </row>
    <row r="30" spans="1:15" ht="15.75">
      <c r="A30" s="6">
        <v>27</v>
      </c>
      <c r="B30" s="4" t="s">
        <v>4</v>
      </c>
      <c r="C30" s="13">
        <v>881</v>
      </c>
      <c r="D30" s="13">
        <v>18</v>
      </c>
      <c r="E30" s="5"/>
      <c r="F30" s="5"/>
      <c r="G30" s="13">
        <v>0</v>
      </c>
      <c r="H30" s="5"/>
      <c r="I30" s="5"/>
      <c r="J30" s="13">
        <v>1</v>
      </c>
      <c r="K30" s="5"/>
      <c r="L30" s="5"/>
      <c r="M30" s="13">
        <v>1</v>
      </c>
      <c r="N30" s="12"/>
      <c r="O30" s="12"/>
    </row>
    <row r="31" spans="1:15" ht="31.5">
      <c r="A31" s="7">
        <v>28</v>
      </c>
      <c r="B31" s="4" t="s">
        <v>14</v>
      </c>
      <c r="C31" s="13">
        <v>18</v>
      </c>
      <c r="D31" s="13">
        <v>0</v>
      </c>
      <c r="E31" s="5"/>
      <c r="F31" s="5"/>
      <c r="G31" s="13">
        <v>1</v>
      </c>
      <c r="H31" s="5"/>
      <c r="I31" s="5"/>
      <c r="J31" s="13">
        <v>0</v>
      </c>
      <c r="K31" s="5"/>
      <c r="L31" s="5"/>
      <c r="M31" s="13">
        <v>0</v>
      </c>
      <c r="N31" s="12"/>
      <c r="O31" s="12"/>
    </row>
    <row r="32" spans="1:15" ht="31.5">
      <c r="A32" s="6">
        <v>29</v>
      </c>
      <c r="B32" s="4" t="s">
        <v>57</v>
      </c>
      <c r="C32" s="13">
        <v>33</v>
      </c>
      <c r="D32" s="13">
        <v>0</v>
      </c>
      <c r="E32" s="5"/>
      <c r="F32" s="5"/>
      <c r="G32" s="13">
        <v>1</v>
      </c>
      <c r="H32" s="5"/>
      <c r="I32" s="5"/>
      <c r="J32" s="13">
        <v>0</v>
      </c>
      <c r="K32" s="5"/>
      <c r="L32" s="5"/>
      <c r="M32" s="13">
        <v>0</v>
      </c>
      <c r="N32" s="12"/>
      <c r="O32" s="12"/>
    </row>
    <row r="33" spans="1:15" ht="15.75">
      <c r="A33" s="21" t="s">
        <v>6</v>
      </c>
      <c r="B33" s="22"/>
      <c r="C33" s="14">
        <f>SUM(C4:C32)</f>
        <v>20528</v>
      </c>
      <c r="D33" s="14">
        <f>SUM(D4:D32)</f>
        <v>140</v>
      </c>
      <c r="E33" s="9"/>
      <c r="F33" s="9"/>
      <c r="G33" s="14">
        <f>SUM(G4:G32)</f>
        <v>334</v>
      </c>
      <c r="H33" s="9"/>
      <c r="I33" s="9"/>
      <c r="J33" s="14">
        <f>SUM(J4:J32)</f>
        <v>32</v>
      </c>
      <c r="K33" s="9"/>
      <c r="L33" s="9"/>
      <c r="M33" s="14">
        <f>SUM(M4:M32)</f>
        <v>10</v>
      </c>
      <c r="N33" s="16"/>
      <c r="O33" s="16"/>
    </row>
    <row r="34" spans="1:15" ht="18.75">
      <c r="A34" s="25" t="s">
        <v>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63">
      <c r="A35" s="19" t="s">
        <v>10</v>
      </c>
      <c r="B35" s="19" t="s">
        <v>15</v>
      </c>
      <c r="C35" s="6" t="s">
        <v>21</v>
      </c>
      <c r="D35" s="6" t="s">
        <v>16</v>
      </c>
      <c r="E35" s="6" t="s">
        <v>28</v>
      </c>
      <c r="F35" s="6" t="s">
        <v>27</v>
      </c>
      <c r="G35" s="6" t="s">
        <v>17</v>
      </c>
      <c r="H35" s="6" t="s">
        <v>29</v>
      </c>
      <c r="I35" s="6" t="s">
        <v>27</v>
      </c>
      <c r="J35" s="6" t="s">
        <v>18</v>
      </c>
      <c r="K35" s="6" t="s">
        <v>30</v>
      </c>
      <c r="L35" s="6" t="s">
        <v>27</v>
      </c>
      <c r="M35" s="6" t="s">
        <v>19</v>
      </c>
      <c r="N35" s="10" t="s">
        <v>56</v>
      </c>
      <c r="O35" s="10" t="s">
        <v>27</v>
      </c>
    </row>
    <row r="36" spans="1:15" ht="18.75">
      <c r="A36" s="20"/>
      <c r="B36" s="20"/>
      <c r="C36" s="6" t="s">
        <v>25</v>
      </c>
      <c r="D36" s="6" t="s">
        <v>23</v>
      </c>
      <c r="E36" s="6" t="s">
        <v>8</v>
      </c>
      <c r="F36" s="6" t="s">
        <v>26</v>
      </c>
      <c r="G36" s="6" t="s">
        <v>23</v>
      </c>
      <c r="H36" s="6" t="s">
        <v>8</v>
      </c>
      <c r="I36" s="6" t="s">
        <v>26</v>
      </c>
      <c r="J36" s="6" t="s">
        <v>24</v>
      </c>
      <c r="K36" s="6" t="s">
        <v>8</v>
      </c>
      <c r="L36" s="6" t="s">
        <v>26</v>
      </c>
      <c r="M36" s="6" t="s">
        <v>24</v>
      </c>
      <c r="N36" s="10" t="s">
        <v>8</v>
      </c>
      <c r="O36" s="10" t="s">
        <v>26</v>
      </c>
    </row>
    <row r="37" spans="1:15" ht="15.75">
      <c r="A37" s="6">
        <v>1</v>
      </c>
      <c r="B37" s="1" t="s">
        <v>48</v>
      </c>
      <c r="C37" s="13">
        <v>174</v>
      </c>
      <c r="D37" s="13">
        <v>3</v>
      </c>
      <c r="E37" s="5"/>
      <c r="F37" s="5"/>
      <c r="G37" s="13">
        <v>0</v>
      </c>
      <c r="H37" s="5"/>
      <c r="I37" s="5"/>
      <c r="J37" s="13">
        <v>1</v>
      </c>
      <c r="K37" s="5"/>
      <c r="L37" s="5"/>
      <c r="M37" s="13">
        <v>0</v>
      </c>
      <c r="N37" s="12"/>
      <c r="O37" s="12"/>
    </row>
    <row r="38" spans="1:15" ht="15.75">
      <c r="A38" s="6">
        <v>2</v>
      </c>
      <c r="B38" s="1" t="s">
        <v>49</v>
      </c>
      <c r="C38" s="13">
        <v>321</v>
      </c>
      <c r="D38" s="13">
        <v>8</v>
      </c>
      <c r="E38" s="5"/>
      <c r="F38" s="5"/>
      <c r="G38" s="13">
        <v>0</v>
      </c>
      <c r="H38" s="5"/>
      <c r="I38" s="5"/>
      <c r="J38" s="13">
        <v>1</v>
      </c>
      <c r="K38" s="5"/>
      <c r="L38" s="5"/>
      <c r="M38" s="13">
        <v>0</v>
      </c>
      <c r="N38" s="12"/>
      <c r="O38" s="12"/>
    </row>
    <row r="39" spans="1:15" ht="15.75">
      <c r="A39" s="6">
        <v>3</v>
      </c>
      <c r="B39" s="1" t="s">
        <v>50</v>
      </c>
      <c r="C39" s="13">
        <v>215</v>
      </c>
      <c r="D39" s="13">
        <v>4</v>
      </c>
      <c r="E39" s="5"/>
      <c r="F39" s="5"/>
      <c r="G39" s="13">
        <v>0</v>
      </c>
      <c r="H39" s="5"/>
      <c r="I39" s="5"/>
      <c r="J39" s="13">
        <v>1</v>
      </c>
      <c r="K39" s="5"/>
      <c r="L39" s="5"/>
      <c r="M39" s="13">
        <v>0</v>
      </c>
      <c r="N39" s="12"/>
      <c r="O39" s="12"/>
    </row>
    <row r="40" spans="1:15" ht="15.75">
      <c r="A40" s="6">
        <v>4</v>
      </c>
      <c r="B40" s="1" t="s">
        <v>51</v>
      </c>
      <c r="C40" s="13">
        <v>185</v>
      </c>
      <c r="D40" s="13">
        <v>2</v>
      </c>
      <c r="E40" s="5"/>
      <c r="F40" s="5"/>
      <c r="G40" s="13">
        <v>0</v>
      </c>
      <c r="H40" s="5"/>
      <c r="I40" s="5"/>
      <c r="J40" s="13">
        <v>1</v>
      </c>
      <c r="K40" s="5"/>
      <c r="L40" s="5"/>
      <c r="M40" s="13">
        <v>1</v>
      </c>
      <c r="N40" s="12"/>
      <c r="O40" s="12"/>
    </row>
    <row r="41" spans="1:15" ht="15.75">
      <c r="A41" s="6">
        <v>5</v>
      </c>
      <c r="B41" s="1" t="s">
        <v>52</v>
      </c>
      <c r="C41" s="13">
        <v>4520</v>
      </c>
      <c r="D41" s="13">
        <v>100</v>
      </c>
      <c r="E41" s="5"/>
      <c r="F41" s="5"/>
      <c r="G41" s="13">
        <v>3</v>
      </c>
      <c r="H41" s="5"/>
      <c r="I41" s="5"/>
      <c r="J41" s="13">
        <v>1</v>
      </c>
      <c r="K41" s="5"/>
      <c r="L41" s="5"/>
      <c r="M41" s="13">
        <v>1</v>
      </c>
      <c r="N41" s="12"/>
      <c r="O41" s="12"/>
    </row>
    <row r="42" spans="1:15" ht="15.75">
      <c r="A42" s="6">
        <v>6</v>
      </c>
      <c r="B42" s="1" t="s">
        <v>53</v>
      </c>
      <c r="C42" s="13">
        <v>166</v>
      </c>
      <c r="D42" s="13">
        <v>2</v>
      </c>
      <c r="E42" s="5"/>
      <c r="F42" s="5"/>
      <c r="G42" s="13">
        <v>0</v>
      </c>
      <c r="H42" s="5"/>
      <c r="I42" s="5"/>
      <c r="J42" s="13">
        <v>1</v>
      </c>
      <c r="K42" s="5"/>
      <c r="L42" s="5"/>
      <c r="M42" s="13">
        <v>0</v>
      </c>
      <c r="N42" s="12"/>
      <c r="O42" s="12"/>
    </row>
    <row r="43" spans="1:15" ht="15.75">
      <c r="A43" s="6">
        <v>7</v>
      </c>
      <c r="B43" s="1" t="s">
        <v>54</v>
      </c>
      <c r="C43" s="13">
        <f>360-41</f>
        <v>319</v>
      </c>
      <c r="D43" s="13">
        <v>0</v>
      </c>
      <c r="E43" s="5"/>
      <c r="F43" s="5"/>
      <c r="G43" s="13">
        <v>16</v>
      </c>
      <c r="H43" s="5"/>
      <c r="I43" s="5"/>
      <c r="J43" s="13">
        <v>1</v>
      </c>
      <c r="K43" s="5"/>
      <c r="L43" s="5"/>
      <c r="M43" s="13">
        <v>1</v>
      </c>
      <c r="N43" s="12"/>
      <c r="O43" s="12"/>
    </row>
    <row r="44" spans="1:15" ht="47.25">
      <c r="A44" s="10">
        <v>8</v>
      </c>
      <c r="B44" s="1" t="s">
        <v>58</v>
      </c>
      <c r="C44" s="13">
        <v>600</v>
      </c>
      <c r="D44" s="13">
        <v>0</v>
      </c>
      <c r="E44" s="5"/>
      <c r="F44" s="5"/>
      <c r="G44" s="13">
        <v>8</v>
      </c>
      <c r="H44" s="5"/>
      <c r="I44" s="5"/>
      <c r="J44" s="13">
        <v>1</v>
      </c>
      <c r="K44" s="5"/>
      <c r="L44" s="5"/>
      <c r="M44" s="13">
        <v>0</v>
      </c>
      <c r="N44" s="12"/>
      <c r="O44" s="12"/>
    </row>
    <row r="45" spans="1:15" ht="15.75">
      <c r="A45" s="17" t="s">
        <v>6</v>
      </c>
      <c r="B45" s="17"/>
      <c r="C45" s="15">
        <f>SUM(C37:C44)</f>
        <v>6500</v>
      </c>
      <c r="D45" s="15">
        <f>SUM(D37:D44)</f>
        <v>119</v>
      </c>
      <c r="E45" s="8"/>
      <c r="F45" s="8"/>
      <c r="G45" s="15">
        <f>SUM(G37:G44)</f>
        <v>27</v>
      </c>
      <c r="H45" s="8"/>
      <c r="I45" s="8"/>
      <c r="J45" s="15">
        <f>SUM(J37:J44)</f>
        <v>8</v>
      </c>
      <c r="K45" s="8"/>
      <c r="L45" s="8"/>
      <c r="M45" s="15">
        <f>SUM(M37:M44)</f>
        <v>3</v>
      </c>
      <c r="N45" s="16"/>
      <c r="O45" s="16"/>
    </row>
    <row r="48" spans="1:15" ht="15.75">
      <c r="A48" s="11"/>
      <c r="B48" s="11"/>
      <c r="C48" s="11"/>
      <c r="D48" s="11"/>
      <c r="E48" s="11"/>
      <c r="F48" s="11"/>
      <c r="G48" s="11"/>
      <c r="H48" s="11"/>
    </row>
  </sheetData>
  <mergeCells count="8">
    <mergeCell ref="A1:O1"/>
    <mergeCell ref="A34:O34"/>
    <mergeCell ref="A45:B45"/>
    <mergeCell ref="A2:A3"/>
    <mergeCell ref="B2:B3"/>
    <mergeCell ref="A35:A36"/>
    <mergeCell ref="B35:B36"/>
    <mergeCell ref="A33:B3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ZGM Świnoujście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mrzanny</dc:creator>
  <cp:lastModifiedBy>Natalia Borek-Butkiewicz</cp:lastModifiedBy>
  <cp:lastPrinted>2023-01-26T11:33:31Z</cp:lastPrinted>
  <dcterms:created xsi:type="dcterms:W3CDTF">2014-03-26T10:44:35Z</dcterms:created>
  <dcterms:modified xsi:type="dcterms:W3CDTF">2023-01-26T11:43:51Z</dcterms:modified>
</cp:coreProperties>
</file>