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ENERGIA\POJEDYNCZE\Targowiska\"/>
    </mc:Choice>
  </mc:AlternateContent>
  <xr:revisionPtr revIDLastSave="0" documentId="13_ncr:1_{BA3DB0BE-CCAB-4D5A-BB96-8B266D00F4B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C11" i="1" l="1"/>
  <c r="D11" i="1" l="1"/>
  <c r="D8" i="1"/>
  <c r="F8" i="1" l="1"/>
  <c r="D14" i="1"/>
  <c r="F11" i="1"/>
  <c r="G11" i="1" s="1"/>
  <c r="G8" i="1" l="1"/>
  <c r="G14" i="1" s="1"/>
  <c r="F14" i="1"/>
</calcChain>
</file>

<file path=xl/sharedStrings.xml><?xml version="1.0" encoding="utf-8"?>
<sst xmlns="http://schemas.openxmlformats.org/spreadsheetml/2006/main" count="23" uniqueCount="23">
  <si>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</si>
  <si>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</si>
  <si>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</si>
  <si>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</si>
  <si>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</si>
  <si>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</si>
  <si>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</si>
  <si>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</si>
  <si>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</si>
  <si>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</si>
  <si>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</si>
  <si>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Cena jednostkowa netto w zł/kWh</t>
  </si>
  <si>
    <t>Stawka podatku VAT  %</t>
  </si>
  <si>
    <t>Zużycie energii elektrycznej w trakcie trwania zamówienia w kWh</t>
  </si>
  <si>
    <t>x</t>
  </si>
  <si>
    <t>Zamówienie podstawowe wraz z prawem opcji, suma z Tabeli 1 i 2:</t>
  </si>
  <si>
    <t>1) Tabela nr 1 zamówienie podstawowe</t>
  </si>
  <si>
    <t>2) Tabela nr 2 prawo opcji</t>
  </si>
  <si>
    <t>Załącznik nr 3A do SWZ - kalkulator</t>
  </si>
  <si>
    <t>Wykonawca może skorzystać z przygotowanego przez Pełnomocnika Zamawiającego kalkulatora stanowiącego Załącznik nr 3A do SWZ, przy czym  wyliczenia z kalkulatora nie  stanowią podstawy do jakichkolwiek roszczeń Wykonawcy w stosunku do Zamawiającego i sam kalkulator nie stanowi załącznika do oferty.</t>
  </si>
  <si>
    <t xml:space="preserve">
„Dostawa energii elektrycznej dla Targowiska sp. z o.o. na rok 2025”</t>
  </si>
  <si>
    <t>1. Dostawa energii elektrycznej w okresie od 01.01.2025 r. do 31.12.2025 r. - zamówienie podstawowe</t>
  </si>
  <si>
    <t>1. Dla zakupu energii 15% ilości zużycia energii z Tabeli nr 1 pkt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</si>
</sst>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topLeftCell="A3" zoomScale="91" zoomScaleNormal="91" workbookViewId="0">
      <selection activeCell="B8" sqref="B8"/>
    </sheetView>
  </sheetViews>
  <sheetFormatPr defaultColWidth="8.88671875" defaultRowHeight="14.4"/>
  <cols>
    <col min="1" max="1" width="31.21875" style="1" customWidth="1"/>
    <col min="2" max="2" width="11" style="1" customWidth="1"/>
    <col min="3" max="3" width="23.109375" style="1" customWidth="1"/>
    <col min="4" max="4" width="13.44140625" style="1" customWidth="1"/>
    <col min="5" max="5" width="11.33203125" style="1" customWidth="1"/>
    <col min="6" max="6" width="15.88671875" style="1" customWidth="1"/>
    <col min="7" max="7" width="18.6640625" style="1" customWidth="1"/>
    <col min="8" max="1025" width="9.33203125" style="1" customWidth="1"/>
    <col min="1026" max="16384" width="8.88671875" style="2"/>
  </cols>
  <sheetData>
    <row r="1" spans="1:7">
      <c r="A1" s="27" t="s">
        <v>18</v>
      </c>
      <c r="B1" s="27"/>
      <c r="C1" s="27"/>
      <c r="D1" s="27"/>
      <c r="E1" s="27"/>
      <c r="F1" s="27"/>
      <c r="G1" s="27"/>
    </row>
    <row r="2" spans="1:7">
      <c r="A2" s="3"/>
      <c r="B2" s="3"/>
      <c r="C2" s="3"/>
      <c r="D2" s="3"/>
      <c r="E2" s="3"/>
      <c r="F2" s="3"/>
      <c r="G2" s="3"/>
    </row>
    <row r="3" spans="1:7" ht="22.8" customHeight="1">
      <c r="A3" s="28" t="s">
        <v>20</v>
      </c>
      <c r="B3" s="28"/>
      <c r="C3" s="28"/>
      <c r="D3" s="28"/>
      <c r="E3" s="28"/>
      <c r="F3" s="28"/>
      <c r="G3" s="28"/>
    </row>
    <row r="4" spans="1:7" ht="27.6" customHeight="1">
      <c r="A4" s="4"/>
      <c r="B4" s="4"/>
      <c r="C4" s="4"/>
      <c r="D4" s="5"/>
      <c r="E4" s="6"/>
      <c r="F4" s="5"/>
      <c r="G4" s="5"/>
    </row>
    <row r="5" spans="1:7">
      <c r="A5" s="38" t="s">
        <v>16</v>
      </c>
      <c r="B5" s="38"/>
      <c r="C5" s="38"/>
      <c r="D5" s="38"/>
      <c r="E5" s="7"/>
      <c r="F5" s="7"/>
      <c r="G5" s="7"/>
    </row>
    <row r="6" spans="1:7" ht="57.6">
      <c r="A6" s="8" t="s">
        <v>10</v>
      </c>
      <c r="B6" s="8" t="s">
        <v>11</v>
      </c>
      <c r="C6" s="8" t="s">
        <v>13</v>
      </c>
      <c r="D6" s="8" t="s">
        <v>0</v>
      </c>
      <c r="E6" s="8" t="s">
        <v>12</v>
      </c>
      <c r="F6" s="8" t="s">
        <v>1</v>
      </c>
      <c r="G6" s="8" t="s">
        <v>2</v>
      </c>
    </row>
    <row r="7" spans="1:7">
      <c r="A7" s="9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</row>
    <row r="8" spans="1:7" ht="57.6">
      <c r="A8" s="10" t="s">
        <v>21</v>
      </c>
      <c r="B8" s="11"/>
      <c r="C8" s="12">
        <v>558500</v>
      </c>
      <c r="D8" s="13">
        <f>ROUND(B8*C8,2)</f>
        <v>0</v>
      </c>
      <c r="E8" s="14">
        <v>23</v>
      </c>
      <c r="F8" s="14">
        <f>ROUND(D8*0.23,2)</f>
        <v>0</v>
      </c>
      <c r="G8" s="14">
        <f>D8+F8</f>
        <v>0</v>
      </c>
    </row>
    <row r="9" spans="1:7">
      <c r="A9" s="15"/>
      <c r="B9" s="16"/>
      <c r="C9" s="17"/>
      <c r="D9" s="18"/>
      <c r="E9" s="18"/>
      <c r="F9" s="18"/>
      <c r="G9" s="18"/>
    </row>
    <row r="10" spans="1:7">
      <c r="A10" s="19" t="s">
        <v>17</v>
      </c>
      <c r="B10" s="16"/>
      <c r="C10" s="17"/>
      <c r="D10" s="18"/>
      <c r="E10" s="18"/>
      <c r="F10" s="18"/>
      <c r="G10" s="18"/>
    </row>
    <row r="11" spans="1:7" ht="29.4" customHeight="1">
      <c r="A11" s="20" t="s">
        <v>22</v>
      </c>
      <c r="B11" s="21">
        <f>B8</f>
        <v>0</v>
      </c>
      <c r="C11" s="22">
        <f>ROUND(C8*0.15,0)</f>
        <v>83775</v>
      </c>
      <c r="D11" s="13">
        <f t="shared" ref="D11" si="0">ROUND(B11*C11,2)</f>
        <v>0</v>
      </c>
      <c r="E11" s="14">
        <v>23</v>
      </c>
      <c r="F11" s="14">
        <f>ROUND(D11*0.23,2)</f>
        <v>0</v>
      </c>
      <c r="G11" s="14">
        <f>D11+F11</f>
        <v>0</v>
      </c>
    </row>
    <row r="12" spans="1:7">
      <c r="A12" s="23"/>
      <c r="B12" s="23"/>
      <c r="C12" s="23"/>
      <c r="D12" s="23"/>
      <c r="E12" s="23"/>
      <c r="F12" s="23"/>
      <c r="G12" s="23"/>
    </row>
    <row r="14" spans="1:7">
      <c r="A14" s="35" t="s">
        <v>15</v>
      </c>
      <c r="B14" s="36"/>
      <c r="C14" s="37"/>
      <c r="D14" s="24">
        <f>SUM(D8:D11)</f>
        <v>0</v>
      </c>
      <c r="E14" s="25" t="s">
        <v>14</v>
      </c>
      <c r="F14" s="24">
        <f>SUM(F8:F11)</f>
        <v>0</v>
      </c>
      <c r="G14" s="24">
        <f>SUM(G8:G11)</f>
        <v>0</v>
      </c>
    </row>
    <row r="15" spans="1:7">
      <c r="F15" s="26"/>
    </row>
    <row r="17" spans="1:7">
      <c r="A17" s="29" t="s">
        <v>19</v>
      </c>
      <c r="B17" s="30"/>
      <c r="C17" s="30"/>
      <c r="D17" s="30"/>
      <c r="E17" s="30"/>
      <c r="F17" s="30"/>
      <c r="G17" s="31"/>
    </row>
    <row r="18" spans="1:7" ht="52.2" customHeight="1">
      <c r="A18" s="32"/>
      <c r="B18" s="33"/>
      <c r="C18" s="33"/>
      <c r="D18" s="33"/>
      <c r="E18" s="33"/>
      <c r="F18" s="33"/>
      <c r="G18" s="34"/>
    </row>
  </sheetData>
  <mergeCells count="5">
    <mergeCell ref="A1:G1"/>
    <mergeCell ref="A3:G3"/>
    <mergeCell ref="A17:G18"/>
    <mergeCell ref="A14:C14"/>
    <mergeCell ref="A5:D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Enmedia</cp:lastModifiedBy>
  <cp:revision>2</cp:revision>
  <dcterms:created xsi:type="dcterms:W3CDTF">2015-06-05T18:19:34Z</dcterms:created>
  <dcterms:modified xsi:type="dcterms:W3CDTF">2024-10-17T13:09:11Z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