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rzetargi 2022\SZP-13-2022- TP- drobne akcesoria M\pytania\"/>
    </mc:Choice>
  </mc:AlternateContent>
  <xr:revisionPtr revIDLastSave="0" documentId="13_ncr:1_{94E789F0-D4A0-426D-AEC4-A17D87240E98}" xr6:coauthVersionLast="47" xr6:coauthVersionMax="47" xr10:uidLastSave="{00000000-0000-0000-0000-000000000000}"/>
  <bookViews>
    <workbookView xWindow="20370" yWindow="-4830" windowWidth="29040" windowHeight="15840" tabRatio="500" activeTab="1" xr2:uid="{00000000-000D-0000-FFFF-FFFF00000000}"/>
  </bookViews>
  <sheets>
    <sheet name="1. Akcesoria anastez." sheetId="1" r:id="rId1"/>
    <sheet name="2. diatermia" sheetId="2" r:id="rId2"/>
    <sheet name="3. znieczularki" sheetId="3" r:id="rId3"/>
    <sheet name="4.  ssaki" sheetId="4" r:id="rId4"/>
    <sheet name="5. endo i gastroskopy" sheetId="5" r:id="rId5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5" l="1"/>
  <c r="G18" i="5"/>
  <c r="H19" i="4"/>
  <c r="G19" i="4"/>
  <c r="H21" i="3"/>
  <c r="G21" i="3"/>
  <c r="H20" i="2"/>
  <c r="G20" i="2"/>
  <c r="H11" i="1"/>
  <c r="G11" i="1"/>
</calcChain>
</file>

<file path=xl/sharedStrings.xml><?xml version="1.0" encoding="utf-8"?>
<sst xmlns="http://schemas.openxmlformats.org/spreadsheetml/2006/main" count="225" uniqueCount="97">
  <si>
    <t xml:space="preserve">Pakiet Nr 1- Akcesoria anestezjologiczne </t>
  </si>
  <si>
    <t>Zamawiający wymaga produktów będących wyrobami medycznymi</t>
  </si>
  <si>
    <t>Lp.</t>
  </si>
  <si>
    <t>Nazwa towaru oraz inne parametry, uwzglednione przez Zamawiającego</t>
  </si>
  <si>
    <t>Ilość sztuk</t>
  </si>
  <si>
    <t>Cena jednostkowa netto za szt.</t>
  </si>
  <si>
    <t>Stawka podatku VAT</t>
  </si>
  <si>
    <t>Cena jednostkowa brutto za szt.</t>
  </si>
  <si>
    <t>Wartość netto</t>
  </si>
  <si>
    <t>Wartość brutto</t>
  </si>
  <si>
    <t>Producent, numer katalogowy, nazwa oferowanego towaru</t>
  </si>
  <si>
    <t>1.</t>
  </si>
  <si>
    <t xml:space="preserve">Łyżka laryngoskopowa, jednorazowego użycia - do laryngoskopu typu Macintosh. Łyżki w rozmiarach: 
• 2 (dł. 114 x szer. 24 mm)
• 3 (dł. 133 x szer. 24 mm)
• 4 (dł. 151 x szer. 25 mm), 
w ilościach i rozmiarach do wyboru według potrzeb Zamawiającego. Wykonana z szarego plastiku ABS o gładkiej i matowej powierzchni. Łyżka zapewniająca łatwą intubację o optymalnej, anatomicznej krzywiźnie i sztywności. </t>
  </si>
  <si>
    <t>2.</t>
  </si>
  <si>
    <t>Rękojeść do łyżek laryngoskopowych wielokrotnego użycia- stalowa, rowkowana, w standardzie tzw. ZIELONYM, zgodnie z ISO  7376-3. Rękojeść kompatybilna z łyżkami jednorazowymi j.w.</t>
  </si>
  <si>
    <t>3.</t>
  </si>
  <si>
    <t xml:space="preserve">Maska nadkrtaniowa z żelowym mankietem, integralnym blokerem zgryzu, kanałem gastrycznym w rozmiarach: 3, 4 i 5  w ilościach i rozmiarach do wyboru według potrzeb  Zamawiającego. </t>
  </si>
  <si>
    <t>4.</t>
  </si>
  <si>
    <t xml:space="preserve">Maska nadkrataniowa z żelowym mankietem, integralnym blokerem zgryzu, kanałem gastrycznym oraz dodatkowym portem tlenowym, drenem i lubrykantem,w rozmiarach: 3, 4 i 5  w ilościach i rozmiarach do wyboru według potrzeb Zamawiającego. </t>
  </si>
  <si>
    <t>5.</t>
  </si>
  <si>
    <t>Zestaw do nebulizacji z nieuszczelniającym się łącznikiem T.</t>
  </si>
  <si>
    <t>RAZEM:</t>
  </si>
  <si>
    <t>Wykonawca oświadcza, że:</t>
  </si>
  <si>
    <t>oferowany towar (każdy z osobna), spełniaja wymagania określone przez Zamawiającego, w szczególności, że jest on tożsamy pod względem charakterystyki technicznej.</t>
  </si>
  <si>
    <t xml:space="preserve">oferowany towar (każdy z osobna), spełniaja wszelkie standardy, wymagania pozwalające na kontynuacje pracy urządzenia, do którego są akcesoriami, bez konieczności wykonywania dodatkowych czynności (procedur), sprawdzających jakość zaoferowanych akcesoriów oraz będzie korelował z parametrami oznaczonymi na oryginalnych akcesoriach. </t>
  </si>
  <si>
    <t>oferowany towar nie spowoduje zwiększenia kosztów z tytułu konieczności nabycia dodatkowych akcesoriów lub innych materiałów zużywalnych.</t>
  </si>
  <si>
    <t xml:space="preserve">zastosowanie zaoferowanych towarów nie spowoduje uszkodzenia użytkowanego urządzenia </t>
  </si>
  <si>
    <t xml:space="preserve">5. </t>
  </si>
  <si>
    <t>przyjmuje na siebie odpowiedzialność za wszelkie uszkodzenia urządzenia powstałe w wyniku używania zaoferowanego towaru.</t>
  </si>
  <si>
    <t>Pakiet Nr 2 - Akcesoria do diatermii  ERBE</t>
  </si>
  <si>
    <t>Elementy wyposażenia podane w tabeli muszą być kompatybilne z diatermią firmy ERBE. Zamawiający dopuszcza oferty równoważne dla asortymentu takich samych lub lepszych parametrach technicznych, jakościowych, funkcjonalnych spełniających parametry określone przez Wykonawcę w formularzu cenowym. W przypadku oferty równoważnej Wykonawca zobowiązany jest wskazać w formularzu cenowym, że oferowany produkt jest równoważny z podaniem jego producenta oraz numeru katalogowego producenta, jak również załączyć do oferty specyfikacje zaoferowanych produktów równoważnych (dla każdego z osobna) w formie certyfikatu, analizy jakościowej lub dokumentu równoważnego, potwierdzające zgodność oferowanego produktu z wymaganym przez Zamawiającego . Zamawiający wymaga we wszystkich pozycjach produktów będących wyrobami medycznymi.</t>
  </si>
  <si>
    <t>Czyścik do elektrod jednorazowego użytku sterylny.</t>
  </si>
  <si>
    <r>
      <rPr>
        <sz val="10"/>
        <color rgb="FF000000"/>
        <rFont val="Times New Roman"/>
        <family val="1"/>
        <charset val="238"/>
      </rPr>
      <t>Jednorazowa dzielona elektroda neutralna bez kabla dla dorosłych. Dzielona powierzchnia przewodząca 90 cm</t>
    </r>
    <r>
      <rPr>
        <vertAlign val="superscript"/>
        <sz val="9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 xml:space="preserve">. Podłoże z wodoodpornej, elastycznej pianki. Pierścień bezpieczeństwa gwarantujący równomierny rozkład prądu. Powierzchnia przewodząca pokryta hydrożelem absorbującym wilgoć. Klej i hydrożel przyjazny dla skóry. Elektroda dzielona po obwodzie. </t>
    </r>
  </si>
  <si>
    <t>Kabel bipolarny do szczypiec  BOWA lub ERBE, kompatybilny z Diatermią ERBE, o długości 4-4,5 m</t>
  </si>
  <si>
    <t xml:space="preserve">Szczypce bipolarne, proste dł. 190-195 mm, 8 mm x 2 mm., kompatybilne z zastosowanym kablem do Diatermii firmy ERBE (poz. nr. 4) </t>
  </si>
  <si>
    <t>Szczypce bipolarne, proste dł. 210-220 mm, 8 mm x 2 mm., kompatybilne z zastosowanym kablem do Diatermii firmy ERBE (poz.nr. 4).</t>
  </si>
  <si>
    <t>6.</t>
  </si>
  <si>
    <t>Szczypce bipolarne, proste dł. 100-110 mm, 6 mm x 0,5 mm., kompatybilne z zastosowanym kablem do Diatermii firmy ERBE (poz.nr. 4)</t>
  </si>
  <si>
    <t>7.</t>
  </si>
  <si>
    <t>8.</t>
  </si>
  <si>
    <t>9.</t>
  </si>
  <si>
    <t>Kabel, jednorazowa elektroda neutralna do diatermii ERBE, kabel min. 4-4,5 m.</t>
  </si>
  <si>
    <t>10.</t>
  </si>
  <si>
    <t>Przedłużka elektrody wielorazowego użycia, dł. 175 mm, trzonek o średnicy 4 mm, do elektrod z trzonkiem o średnicy 4 mm. Przeznaczeniem do minimum 75 cykli sterylizacji.</t>
  </si>
  <si>
    <t>Pakiet nr 3 - Akcesoria do znieczularki firmy DRAGER</t>
  </si>
  <si>
    <r>
      <rPr>
        <sz val="10"/>
        <color rgb="FF00000A"/>
        <rFont val="Times New Roman"/>
        <family val="1"/>
        <charset val="238"/>
      </rPr>
      <t>Filtr – elektrostatyczny z wymiennikiem ciepła i wilgoci. Mikrobiologicznie czysty filtr z kolorystycznym kodem, wolny od lateksu i PCV. Czas stosowania 24 godz. Zawiera elektrostatyczny filtr bakteryjno-wirusowy oraz piankowy wymiennik ciepła i wilgoci, zaopatrzony w port Luer-Lock, usytuowany pod kątem 45 stopni, zabezpieczony korkiem. Skuteczność filtracji bakteryjnej nie mniej niż 99,99%, skuteczność nawilżania nie mniej niż 36,8 mgH</t>
    </r>
    <r>
      <rPr>
        <vertAlign val="subscript"/>
        <sz val="10"/>
        <color rgb="FF00000A"/>
        <rFont val="Times New Roman"/>
        <family val="1"/>
        <charset val="238"/>
      </rPr>
      <t>2</t>
    </r>
    <r>
      <rPr>
        <sz val="10"/>
        <color rgb="FF00000A"/>
        <rFont val="Times New Roman"/>
        <family val="1"/>
        <charset val="238"/>
      </rPr>
      <t>O/1000ml, ultra wilgotność do 7,2 mg/l przy Vt=500 ml. Waga filtra nie więcej niż 28 g, opór przepływu 2,0 cmH</t>
    </r>
    <r>
      <rPr>
        <vertAlign val="subscript"/>
        <sz val="10"/>
        <color rgb="FF00000A"/>
        <rFont val="Times New Roman"/>
        <family val="1"/>
        <charset val="238"/>
      </rPr>
      <t>2</t>
    </r>
    <r>
      <rPr>
        <sz val="10"/>
        <color rgb="FF00000A"/>
        <rFont val="Times New Roman"/>
        <family val="1"/>
        <charset val="238"/>
      </rPr>
      <t>O/60 l/min. Objętość wnętrza 55 ml, przy zakresie objętości 300-1500 ml. Średnica złączy 22M/15F, 22F/15M, złącza proste.</t>
    </r>
  </si>
  <si>
    <r>
      <rPr>
        <sz val="10"/>
        <color rgb="FF000000"/>
        <rFont val="Times New Roman"/>
        <family val="1"/>
        <charset val="238"/>
      </rPr>
      <t>Filtr mechaniczny do zabezpieczenia maszyny- Mikrobiologicznie czysty filtr z kolorystycznym kodem. Wolny od lateksu i PCV, czas stosowania 24 godz. Zawiera hydrofobowy, mechaniczny, filtr membranowy, bakteryjno-wirusowy typu HEPA, o skuteczności filtracji bakteryjnej nie mniejszej niż 99,9999% i wirusowej 99,9999%. Zakres objętości 300-1500 ml, średnica złączy 22M/15F, 22F/15M, zaopatrzony w port Luer-Lock do monitorowania gazów oddechowych i/lub anestezjologicznych, usytuowany pod kątem 45 stopni, zabezpieczony zintegrowanym koreczkiem. Waga filtra nie więcej niż 47 g, opór przepływu 3,2 cmH</t>
    </r>
    <r>
      <rPr>
        <vertAlign val="sub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>O/60 l/min. Objętość wewnętrzna 80 ml, złącza proste.</t>
    </r>
  </si>
  <si>
    <t>Układ anestetyczny - jednorazowy zestaw anestetyczny, mikrobiologicznie czysty, wyprodukowany z wysokiej jakości materiału typu; EVA, PE, bez lateksu, składający się z dwóch karbowanych rur o stałej dł. 150 cm, łącznika Y oraz obrotowego, odłączanego łącznika kolankowego, zaopatrzonego w port Luer-Lock, zabezpieczony zintegrowanym koreczkiem, trzecia rura o długości 80 cm- średnica złączy 22 mm, worek bezlateksowy o poj. 2 l zaopatrzony w uchwyt mocujący oraz koszyczek, zapobiegający sklejaniu się jego powierzchni.</t>
  </si>
  <si>
    <t>Zestaw worka oddechowego składający się z karbowanej rury o długości stałej 1,2 m, średnicy 22 mm, prostego łącznika oraz bezlateksowego worka o objętości 2 l. Worek wyposażony w koszyczek zapobiegający sklejaniu jego powierzchni oraz uchwyt.</t>
  </si>
  <si>
    <t>Wapno sodowane  w postaci białych półsferycznych granulek /pelletów identycznych kształtów i rozmiarów, o średnicy 4 mm i wysokości 2 mm, pozwalające na dokładne  wypełnienie pojemnika i wysoką  absorpcję CO2 min 178 litrów CO2/1 litr wapna  posiadające wskaźnik zużycia ( zmiana koloru z białego na błękitno-fioletowy), zawierające w swoim składzie:
*	 78-84 % Ca(OH)2;
* 	2-4 % NaOH; 
* 	14-18%H2O
* 	Fiolet etylowy
Wapno musi charakteryzować  się dużą odpornością na transportowanie, zawierającą tym samym minimalną ilość pyłu, pakowane w  5 l kanistry = 4,15 kg. (+/- 10%).</t>
  </si>
  <si>
    <t>Maska twarzowa  anestezjologiczna - Jednorazowa maseczka w kształcie kropli, zapewniająca anatomiczne dopasowanie i skuteczne uszczelnienie. Maseczka wyposażona w mankiet powietrzny o stałej objętości, bez możliwości regulacji. Przeźroczysty korpus umożliwia stałą obserwacje stanu pacjenta, a kodowana końcówka zapewnia stabilne połączenie z układem oddechowym. Rozmiary  kodowane kolorami etykiet. Maseczki  muszą być dostępne w rozmiarach : 4(S), 5(M), 6(L), 7(XL) ( dla dorosłych).  Rozmiar do uzgodnienia przy zamawianiu.</t>
  </si>
  <si>
    <t xml:space="preserve">Jednorazowy polietylenowy ( PE) dren o długości 2m, zakończony zintegrowanym , schodkowym łącznikiem z portem umożliwiającym palpacyjną kontrolę siły ssania. Dren kompatybilny z systemem ssącym VACU SMART. </t>
  </si>
  <si>
    <t>Zestaw do układu ssącego VacuSmart, zawierający: * 25 szt. Jednorazowych , polietylenowych (PE), wkładów do systemu ssącego typu VacuSmart, VariVac, przeznaczonych do aspiracji wydzieliny z dróg oddechowych , objętość 700 ml. Pokrywa pojemników wyposażona w zabezpieczenie antyprzelewowe- zintegrowany hybrydowy filtr antybakteryjny, separujący układ ssaka od butli na wydzieliny. *  25 szt. Jednorazowych polietylenowych (PE) drenów o długości 2 m, zakończonych zintegrowanym, schodkowym łącznikiem z portem</t>
  </si>
  <si>
    <t>Linia próbkowania -do modułu gazowego Scio, służąca do pomiaru ciśnienia  parcjalnego dwutlenku węgla, długość 2,5 m, końcówka męsko-męska.</t>
  </si>
  <si>
    <t>Pułapka wodna – Typu WaterLock 2 , służąca zabezpieczeniu modułu gazowego  Scio, kompatybilna z aparatem firmy Drager.</t>
  </si>
  <si>
    <t>11.</t>
  </si>
  <si>
    <t>Przedłużacz do układów oddechowych  ErgoStar  ułatwiający pozycjonowanie pacjentów CM 50, łącznik kątowy z rozciągliwą przedłużką do 15 cm.</t>
  </si>
  <si>
    <t>12.</t>
  </si>
  <si>
    <t>Układ oddechowy VentStar, współosiowy- jednorazowy współśrodkowy układ oddechowy pacjenta ( układ rura w rurze), mikrobiologicznie czysty , bez lateksu, o długości od 150 do 180 cm, zawierający karbowana bezbarwna rurę zewnętrzną oraz kolorową rurę wewnętrzną o gładkiej powierzchni, odłączany , obrotowy łącznik kolankowy z portem Luer Lock zabezpieczony elastycznym kapturkiem oraz rozciągliwą rurę karbowana , pozwalająca na odprowadzenie gazów. Wykonany z materiałów EVA, PE, PP, bez lateksu.</t>
  </si>
  <si>
    <t>13.</t>
  </si>
  <si>
    <t>Filtr jednorazowego użytku, antybakteryjny kompatybilny z ssakiem operacyjnym  Evac 40, zapewniający wysokie bezpieczeństwo pracy przez minimalizacje ryzyka kontaminacji.</t>
  </si>
  <si>
    <t>14.</t>
  </si>
  <si>
    <t>Filtr do próżni- filtr jednorazowego użytku o maksymalnej pojemności 90 ml, filtracji bakteryjnej 99,99998% i filtracji wirusowej 99,9998%, wykonany z PS, filtrujący w sposób mechaniczny i hydrofobowy, spełniający normy filtra do cząstek zawieszonych (HEPA i ULPA). Opór maksymalny 15 mbar.</t>
  </si>
  <si>
    <t>15.</t>
  </si>
  <si>
    <t>Zbiornik na wydzieliny wielokrotnego użytku o pojemności 700 ml, służący do zabezpieczenia wkładów 1 x użycia, wykonany z tworzywa umożliwiającego sterylizację w autoklawie  temp. Do 134 C.  Zbiornik musi być kompatybilny ze ssakiem marki DRAGER.</t>
  </si>
  <si>
    <t xml:space="preserve">Pakiet nr 4 - Akcesoria i elementy wymienne do ssaków medycznych różnego typu. </t>
  </si>
  <si>
    <t>Zamawiający wymaga poza poz.10. produktów będących wyrobami medycznymi. W poz. 10 zamawiający dopuszcza produkt nie będący wyrobem medycznym</t>
  </si>
  <si>
    <t>Wkłady workowe jednorazowego użytku, z trwale dołączoną pokrywą, dostarczane w formie całkowicie skompresowanej przeznaczone do zbiorki odsysanej wydzieliny. Uszczelniane automatycznie po włączeniu ssania bez konieczności wciskania wkładu do kanistra  z zastawką zapobiegającą wypływowi wydzieliny do źródła próżni. Wkład musi posiadać duży otwór do pobierania próbek oraz musi posiadać w pokrywie tylko jeden króciec łączący (wymagany jest króciec obrotowy typu schodkowego), pojemność odsysanej wydzieliny 1000-1200 ml.</t>
  </si>
  <si>
    <t>Wkłady workowe jednorazowego użytku, z trwale dołączoną pokrywą, dostarczane w formie całkowicie skompresowanej przeznaczone do zbiorki odsysanej wydzieliny. Uszczelniane automatycznie po włączeniu ssania bez konieczności wciskania wkładu do  kanistra  z zastawką zapobiegającą wypływowi wydzieliny do źródła próżni. Wkład musi posiadać duży otwór do pobierania próbek oraz musi posiadać w pokrywie tylko jeden króciec łączący (wymagany jest króciec obrotowy typu schodkowego), pojemność odsysanej wydzieliny 2000-2200 ml.</t>
  </si>
  <si>
    <t>Wkłady workowe jednorazowego użytku, z trwale dołączoną pokrywą, dostarczane w formie całkowicie skompresowanej przeznaczone do zbiorki odsysanej wydzieliny. Uszczelniane automatycznie po włączeniu ssania bez konieczności wciskania wkładu do kanistra, z zastawką zapobiegającą wypływowi wydzieliny do źródła próżni. Wkład musi posiadać duży otwór do pobierania próbek oraz musi posiadać w pokrywie tylko jeden króciec łączący (wymagany jest króciec obrotowy typu schodkowego), pojemność odsysanej wydzieliny 3000-3200 ml.</t>
  </si>
  <si>
    <t>Pojemnik wielorazowego użytku na wkłady workowe, wykonany z przeźroczystego tworzywa ze skalą pomiarową, wyposażony w zintegrowany zaczep do mocowania oraz króciec obrotowy typu schodkowego do przyłączania próżni. Pojemność pojemnika 1000-1200 ml, kształt spłaszczony przystosowany do aparatów anestezjologicznych.</t>
  </si>
  <si>
    <t>Pojemnik wielorazowego użytku na wkłady workowe, wykonany z przeźroczystego tworzywa ze skalą pomiarową, wyposażony w zintegrowany zaczep do mocowania oraz króciec obrotowy typu schodkowego do przyłączania próżni. Pojemność pojemnika 2000-2200 ml.</t>
  </si>
  <si>
    <t>Pojemnik wielorazowego użytku na wkłady workowe, wykonany z przeźroczystego tworzywa ze skalą pomiarową, wyposażony w zintegrowany zaczep do mocowania oraz króciec obrotowy typu schodkowego do przyłączania próżni. Pojemność pojemnika 3000-3200 ml.</t>
  </si>
  <si>
    <t>Uchwyt uniwersalny do mocowania pojemników na szynie wąskiej ze sprężynową regulacją rozstawu uchwytu.</t>
  </si>
  <si>
    <t xml:space="preserve">Filtr antybakteryjny i hydrofobowy do ssaka NEW HOSPIVAC 350 i 400. </t>
  </si>
  <si>
    <t>Zestaw do odsysania złożony z wkładu workowego 2000 ml i drenu łączącego od 180-210 cm wyposażonego w łącznik stożkowy schodkowany i przesuwny regulator siły ssania , wkład i dren tego samego producenta zapakowany fabrycznie w jednym opakowaniu folia-papier.</t>
  </si>
  <si>
    <t>Wymienny łącznik schodkowany do podłączenia próżni na pojemniku wielorazowym.</t>
  </si>
  <si>
    <t>Dren łączący 290-300 cm, średnica 7 mm, zakończony z obu stron elastyczną doklejaną końcówką żeńską posiadającą wewnętrzne rowkowania zapewniające szczelne połączenia, sterylny.</t>
  </si>
  <si>
    <t xml:space="preserve">Pakiet nr 5 - Elementy wyposażenia i akcesoria do endo i gastroskopów </t>
  </si>
  <si>
    <t>Dreny jednodniowe- rurki wody do kanału pomocniczego pompy OFP- 1, OFP-2 MAJ - 1608</t>
  </si>
  <si>
    <t>Elektroda neutralna dla dzieci i dorosłych</t>
  </si>
  <si>
    <t>Filtr typu MH 481 DO SSAKA KV2, KV4, KV5, SSU-II</t>
  </si>
  <si>
    <t>Igła do ostrzykiwań 2300 mm 5mm</t>
  </si>
  <si>
    <t>Klipsownica j.u. 2,3/2300 mm 11 mm klipsy hemostatyczne</t>
  </si>
  <si>
    <t>Owalna pętla do polipektomii średnica 2, 3 mm, dł 2300 mm, średnica pętli 10,15,20,24 lub 36 mm</t>
  </si>
  <si>
    <t>Jednorazowa pułapka na polipy min.4-komorowa, do zabiegów endoskopowych polpektomii, przeznaczona na tkanki wycięte podczas badań endoskopowych</t>
  </si>
  <si>
    <t>Rurka wody MAJ- 1608</t>
  </si>
  <si>
    <t>Szczoteczka czyszcząca j.u., kanał roboczy + zawór w/p, nie sterylna , poj.pak.,średnica 1,7 mm, 2 główki śr. 5/10 mm, dł.20/30 mm</t>
  </si>
  <si>
    <t>Szczypce biopsyjne do gastroskopii i kolonoskopii jednorazowego użycia o długości 180 lub 230 cm do kanału 2,8 mm, do wyboru przez zamawiajacego</t>
  </si>
  <si>
    <t>Ustnik z gumką</t>
  </si>
  <si>
    <t>Wielorazowe zawory biopsyjne MH - 358</t>
  </si>
  <si>
    <t>Ssak podłogowy Splash-Vac przeznaczony do zbierania płynów z podłogi. Dreny ssaka wykonane z plastiku</t>
  </si>
  <si>
    <r>
      <t>Wkład jednorazowy do pojemnika</t>
    </r>
    <r>
      <rPr>
        <sz val="10"/>
        <color rgb="FF000000"/>
        <rFont val="Times New Roman"/>
        <family val="1"/>
        <charset val="238"/>
      </rPr>
      <t xml:space="preserve"> SEP-T-VAC 2l wraz z pokrywą. </t>
    </r>
  </si>
  <si>
    <t>Elementy wyposażenia podane w tabeli muszą być kompatybilne z endo- i kolonoskopami firmy Olympus (odpowiednio: modele GIF H190 i CF H190L).  Zamawiający wymaga, poza poz. 3 produktów będących wyrobami medycznymi. W poz. 3 Zamawiający dopuszcza produkt nie będący wyrobem medycznym.</t>
  </si>
  <si>
    <t>Elementy wyposażenia podane w tabeli muszą być kompatybilne z aparatem do znieczuleń operacyjnych DRAGER PRIMUS. Zamawiający wymaga, po za poz. 13, produktów będących wyrobami medycznymi. W poz. 13 Zamawiający dopuszcza produkt nie będący wyrobem medycznym.</t>
  </si>
  <si>
    <r>
      <t>Uchwyt monopolarny z kablem przyłączeniowym  o dł. min. 4,2 m: wtyczka 1 bolcowa standard ERBE ICC/ACC/VIO.</t>
    </r>
    <r>
      <rPr>
        <strike/>
        <sz val="10"/>
        <color rgb="FFFF0000"/>
        <rFont val="Times New Roman"/>
        <family val="1"/>
        <charset val="238"/>
      </rPr>
      <t xml:space="preserve"> Kabel oznakowany kolorowym znaczkiem wzdłuż przewodu- zabezpieczenie przed niewłaściwym założeniem kabla wysokiej częstotliwości, podczas przygotowywania uchwytu do sterylizacji.</t>
    </r>
    <r>
      <rPr>
        <sz val="10"/>
        <color rgb="FF000000"/>
        <rFont val="Times New Roman"/>
        <family val="1"/>
        <charset val="238"/>
      </rPr>
      <t xml:space="preserve"> Średnica gniazda do mocowania narzędzi 4 mm. Przycisk do aktywacji osobno do cięcia i koagulacji. Gniazdo mocowania narzędzi sześciokątne zabezpieczające przed obrotem. Ilość cykli sterylizacji min. 200.</t>
    </r>
  </si>
  <si>
    <r>
      <t xml:space="preserve">Uchwyt monopolarny szeroki dł. uchwytu min. 170 mm, z kablem przyłączeniowym o dł. min. 4,2m.: wtyczka 1 bolcowa standard ERBE ICC/ACC/VIO. </t>
    </r>
    <r>
      <rPr>
        <strike/>
        <sz val="10"/>
        <color rgb="FFFF0000"/>
        <rFont val="Times New Roman"/>
        <family val="1"/>
        <charset val="238"/>
      </rPr>
      <t>Kabel oznakowany kolorowym znaczkiem wzdłuż przewodu- zabezpieczenie przed niewłaściwym założeniem kabla wysokiej częstotliwości, podczas przygotowywania uchwytu do sterylizacji.</t>
    </r>
    <r>
      <rPr>
        <sz val="10"/>
        <color rgb="FF000000"/>
        <rFont val="Times New Roman"/>
        <family val="1"/>
        <charset val="238"/>
      </rPr>
      <t xml:space="preserve"> Średnica gniazda do mocowania narzędzi 4 mm. Przycisk do aktywacji osobno do cięcia i koagulacji. Gniazdo mocowania narzędzi sześciokątne zabezpieczające przed obrotem. Ilość cykli sterylizacji min. 200.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</si>
</sst>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000A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9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vertAlign val="subscript"/>
      <sz val="10"/>
      <color rgb="FF00000A"/>
      <name val="Times New Roman"/>
      <family val="1"/>
      <charset val="238"/>
    </font>
    <font>
      <vertAlign val="subscript"/>
      <sz val="10"/>
      <color rgb="FF00000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Border="1"/>
    <xf numFmtId="0" fontId="5" fillId="2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4" fillId="2" borderId="9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2" borderId="9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5"/>
  <sheetViews>
    <sheetView zoomScaleNormal="100" workbookViewId="0">
      <selection activeCell="K25" sqref="K25"/>
    </sheetView>
  </sheetViews>
  <sheetFormatPr defaultColWidth="8.7109375" defaultRowHeight="15" x14ac:dyDescent="0.25"/>
  <cols>
    <col min="1" max="1" width="3.7109375" customWidth="1"/>
    <col min="2" max="2" width="54.7109375" customWidth="1"/>
    <col min="3" max="3" width="6.7109375" customWidth="1"/>
    <col min="4" max="4" width="10.7109375" customWidth="1"/>
    <col min="5" max="5" width="7.7109375" customWidth="1"/>
    <col min="6" max="8" width="10.7109375" customWidth="1"/>
    <col min="9" max="9" width="19.7109375" customWidth="1"/>
    <col min="13" max="13" width="12" customWidth="1"/>
  </cols>
  <sheetData>
    <row r="1" spans="1:10" s="1" customFormat="1" ht="15.7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10" s="1" customFormat="1" ht="15.75" x14ac:dyDescent="0.25">
      <c r="A2" s="2"/>
      <c r="B2" s="2"/>
      <c r="C2" s="3"/>
      <c r="D2" s="3"/>
      <c r="E2" s="3"/>
      <c r="F2" s="3"/>
      <c r="G2" s="3"/>
      <c r="H2" s="3"/>
      <c r="I2" s="3"/>
    </row>
    <row r="3" spans="1:10" s="1" customFormat="1" ht="15" customHeight="1" x14ac:dyDescent="0.25">
      <c r="A3" s="64" t="s">
        <v>1</v>
      </c>
      <c r="B3" s="64"/>
      <c r="C3" s="64"/>
      <c r="D3" s="64"/>
      <c r="E3" s="64"/>
      <c r="F3" s="64"/>
      <c r="G3" s="64"/>
      <c r="H3" s="64"/>
      <c r="I3" s="64"/>
    </row>
    <row r="4" spans="1:10" s="1" customForma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10" s="1" customFormat="1" ht="51" x14ac:dyDescent="0.25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7" t="s">
        <v>7</v>
      </c>
      <c r="G5" s="8" t="s">
        <v>8</v>
      </c>
      <c r="H5" s="5" t="s">
        <v>9</v>
      </c>
      <c r="I5" s="9" t="s">
        <v>10</v>
      </c>
    </row>
    <row r="6" spans="1:10" s="1" customFormat="1" ht="114.75" x14ac:dyDescent="0.25">
      <c r="A6" s="5" t="s">
        <v>11</v>
      </c>
      <c r="B6" s="10" t="s">
        <v>12</v>
      </c>
      <c r="C6" s="11">
        <v>2500</v>
      </c>
      <c r="D6" s="12"/>
      <c r="E6" s="12"/>
      <c r="F6" s="12"/>
      <c r="G6" s="13"/>
      <c r="H6" s="12"/>
      <c r="I6" s="14"/>
    </row>
    <row r="7" spans="1:10" s="1" customFormat="1" ht="38.25" x14ac:dyDescent="0.25">
      <c r="A7" s="5" t="s">
        <v>13</v>
      </c>
      <c r="B7" s="15" t="s">
        <v>14</v>
      </c>
      <c r="C7" s="11">
        <v>12</v>
      </c>
      <c r="D7" s="12"/>
      <c r="E7" s="16"/>
      <c r="F7" s="16"/>
      <c r="G7" s="12"/>
      <c r="H7" s="12"/>
      <c r="I7" s="14"/>
    </row>
    <row r="8" spans="1:10" s="1" customFormat="1" ht="38.25" x14ac:dyDescent="0.25">
      <c r="A8" s="5" t="s">
        <v>15</v>
      </c>
      <c r="B8" s="15" t="s">
        <v>16</v>
      </c>
      <c r="C8" s="11">
        <v>250</v>
      </c>
      <c r="D8" s="12"/>
      <c r="E8" s="12"/>
      <c r="F8" s="12"/>
      <c r="G8" s="12"/>
      <c r="H8" s="12"/>
      <c r="I8" s="14"/>
    </row>
    <row r="9" spans="1:10" s="1" customFormat="1" ht="51" x14ac:dyDescent="0.25">
      <c r="A9" s="5" t="s">
        <v>17</v>
      </c>
      <c r="B9" s="15" t="s">
        <v>18</v>
      </c>
      <c r="C9" s="11">
        <v>6</v>
      </c>
      <c r="D9" s="12"/>
      <c r="E9" s="12"/>
      <c r="F9" s="12"/>
      <c r="G9" s="12"/>
      <c r="H9" s="12"/>
      <c r="I9" s="14"/>
    </row>
    <row r="10" spans="1:10" s="1" customFormat="1" x14ac:dyDescent="0.25">
      <c r="A10" s="5" t="s">
        <v>19</v>
      </c>
      <c r="B10" s="15" t="s">
        <v>20</v>
      </c>
      <c r="C10" s="11">
        <v>5</v>
      </c>
      <c r="D10" s="12"/>
      <c r="E10" s="12"/>
      <c r="F10" s="12"/>
      <c r="G10" s="12"/>
      <c r="H10" s="12"/>
      <c r="I10" s="14"/>
    </row>
    <row r="11" spans="1:10" s="1" customFormat="1" ht="15.75" customHeight="1" x14ac:dyDescent="0.25">
      <c r="A11" s="17"/>
      <c r="B11" s="65" t="s">
        <v>21</v>
      </c>
      <c r="C11" s="65"/>
      <c r="D11" s="65"/>
      <c r="E11" s="65"/>
      <c r="F11" s="65"/>
      <c r="G11" s="18">
        <f>SUM(G6:G10)</f>
        <v>0</v>
      </c>
      <c r="H11" s="19">
        <f>SUM(H6:H10)</f>
        <v>0</v>
      </c>
      <c r="I11" s="20"/>
    </row>
    <row r="12" spans="1:10" s="1" customForma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s="1" customFormat="1" x14ac:dyDescent="0.25">
      <c r="A13" s="22"/>
      <c r="B13" s="23" t="s">
        <v>22</v>
      </c>
      <c r="C13" s="24"/>
      <c r="D13" s="24"/>
      <c r="E13" s="24"/>
      <c r="F13" s="24"/>
      <c r="G13" s="24"/>
      <c r="H13" s="24"/>
      <c r="I13" s="24"/>
      <c r="J13" s="21"/>
    </row>
    <row r="14" spans="1:10" s="1" customFormat="1" ht="15" customHeight="1" x14ac:dyDescent="0.25">
      <c r="A14" s="25" t="s">
        <v>11</v>
      </c>
      <c r="B14" s="62" t="s">
        <v>23</v>
      </c>
      <c r="C14" s="62"/>
      <c r="D14" s="62"/>
      <c r="E14" s="62"/>
      <c r="F14" s="62"/>
      <c r="G14" s="62"/>
      <c r="H14" s="62"/>
      <c r="I14" s="62"/>
      <c r="J14" s="21"/>
    </row>
    <row r="15" spans="1:10" s="1" customFormat="1" ht="45.75" customHeight="1" x14ac:dyDescent="0.25">
      <c r="A15" s="25" t="s">
        <v>13</v>
      </c>
      <c r="B15" s="62" t="s">
        <v>24</v>
      </c>
      <c r="C15" s="62"/>
      <c r="D15" s="62"/>
      <c r="E15" s="62"/>
      <c r="F15" s="62"/>
      <c r="G15" s="62"/>
      <c r="H15" s="62"/>
      <c r="I15" s="62"/>
      <c r="J15" s="21"/>
    </row>
    <row r="16" spans="1:10" s="1" customFormat="1" ht="15" customHeight="1" x14ac:dyDescent="0.25">
      <c r="A16" s="25" t="s">
        <v>15</v>
      </c>
      <c r="B16" s="62" t="s">
        <v>25</v>
      </c>
      <c r="C16" s="62"/>
      <c r="D16" s="62"/>
      <c r="E16" s="62"/>
      <c r="F16" s="62"/>
      <c r="G16" s="62"/>
      <c r="H16" s="62"/>
      <c r="I16" s="62"/>
      <c r="J16" s="21"/>
    </row>
    <row r="17" spans="1:10" s="1" customFormat="1" ht="15" customHeight="1" x14ac:dyDescent="0.25">
      <c r="A17" s="25" t="s">
        <v>17</v>
      </c>
      <c r="B17" s="62" t="s">
        <v>26</v>
      </c>
      <c r="C17" s="62"/>
      <c r="D17" s="62"/>
      <c r="E17" s="62"/>
      <c r="F17" s="62"/>
      <c r="G17" s="62"/>
      <c r="H17" s="62"/>
      <c r="I17" s="62"/>
      <c r="J17" s="21"/>
    </row>
    <row r="18" spans="1:10" s="1" customFormat="1" ht="15" customHeight="1" x14ac:dyDescent="0.25">
      <c r="A18" s="25" t="s">
        <v>27</v>
      </c>
      <c r="B18" s="62" t="s">
        <v>28</v>
      </c>
      <c r="C18" s="62"/>
      <c r="D18" s="62"/>
      <c r="E18" s="62"/>
      <c r="F18" s="62"/>
      <c r="G18" s="62"/>
      <c r="H18" s="62"/>
      <c r="I18" s="62"/>
      <c r="J18" s="21"/>
    </row>
    <row r="19" spans="1:10" s="1" customForma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s="1" customForma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s="1" customForma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s="1" customForma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6"/>
    </row>
    <row r="24" spans="1:10" x14ac:dyDescent="0.25">
      <c r="A24" s="26"/>
      <c r="B24" s="21"/>
      <c r="C24" s="21"/>
      <c r="D24" s="21"/>
      <c r="E24" s="21"/>
      <c r="F24" s="21"/>
      <c r="G24" s="21"/>
      <c r="H24" s="21"/>
      <c r="I24" s="21"/>
      <c r="J24" s="26"/>
    </row>
    <row r="25" spans="1:10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</row>
  </sheetData>
  <mergeCells count="8">
    <mergeCell ref="B16:I16"/>
    <mergeCell ref="B17:I17"/>
    <mergeCell ref="B18:I18"/>
    <mergeCell ref="A1:I1"/>
    <mergeCell ref="A3:I3"/>
    <mergeCell ref="B11:F11"/>
    <mergeCell ref="B14:I14"/>
    <mergeCell ref="B15:I15"/>
  </mergeCells>
  <pageMargins left="0.51180555555555596" right="0.51180555555555596" top="0.74791666666666701" bottom="0.35416666666666702" header="0.511811023622047" footer="0.51181102362204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MJ27"/>
  <sheetViews>
    <sheetView tabSelected="1" topLeftCell="A10" zoomScaleNormal="100" workbookViewId="0">
      <selection activeCell="B16" sqref="B16"/>
    </sheetView>
  </sheetViews>
  <sheetFormatPr defaultColWidth="8.7109375" defaultRowHeight="15" x14ac:dyDescent="0.25"/>
  <cols>
    <col min="1" max="1" width="3.7109375" style="1" customWidth="1"/>
    <col min="2" max="2" width="54.7109375" style="1" customWidth="1"/>
    <col min="3" max="3" width="6.7109375" style="1" customWidth="1"/>
    <col min="4" max="4" width="10.7109375" style="1" customWidth="1"/>
    <col min="5" max="5" width="7.7109375" style="1" customWidth="1"/>
    <col min="6" max="8" width="10.7109375" style="1" customWidth="1"/>
    <col min="9" max="9" width="19.7109375" style="1" customWidth="1"/>
    <col min="10" max="1024" width="8.7109375" style="1"/>
  </cols>
  <sheetData>
    <row r="1" spans="1:9" ht="15.75" customHeight="1" x14ac:dyDescent="0.25">
      <c r="A1" s="63" t="s">
        <v>29</v>
      </c>
      <c r="B1" s="63"/>
      <c r="C1" s="63"/>
      <c r="D1" s="63"/>
      <c r="E1" s="63"/>
      <c r="F1" s="63"/>
      <c r="G1" s="63"/>
      <c r="H1" s="63"/>
      <c r="I1" s="63"/>
    </row>
    <row r="2" spans="1:9" ht="15.75" x14ac:dyDescent="0.25">
      <c r="A2" s="2"/>
      <c r="B2" s="2"/>
      <c r="C2" s="3"/>
      <c r="D2" s="3"/>
      <c r="E2" s="3"/>
      <c r="F2" s="3"/>
      <c r="G2" s="3"/>
      <c r="H2" s="3"/>
      <c r="I2" s="3"/>
    </row>
    <row r="3" spans="1:9" ht="13.5" customHeight="1" x14ac:dyDescent="0.25">
      <c r="A3" s="64" t="s">
        <v>30</v>
      </c>
      <c r="B3" s="64"/>
      <c r="C3" s="64"/>
      <c r="D3" s="64"/>
      <c r="E3" s="64"/>
      <c r="F3" s="64"/>
      <c r="G3" s="64"/>
      <c r="H3" s="64"/>
      <c r="I3" s="64"/>
    </row>
    <row r="4" spans="1:9" x14ac:dyDescent="0.25">
      <c r="A4" s="64"/>
      <c r="B4" s="64"/>
      <c r="C4" s="64"/>
      <c r="D4" s="64"/>
      <c r="E4" s="64"/>
      <c r="F4" s="64"/>
      <c r="G4" s="64"/>
      <c r="H4" s="64"/>
      <c r="I4" s="64"/>
    </row>
    <row r="5" spans="1:9" x14ac:dyDescent="0.25">
      <c r="A5" s="64"/>
      <c r="B5" s="64"/>
      <c r="C5" s="64"/>
      <c r="D5" s="64"/>
      <c r="E5" s="64"/>
      <c r="F5" s="64"/>
      <c r="G5" s="64"/>
      <c r="H5" s="64"/>
      <c r="I5" s="64"/>
    </row>
    <row r="6" spans="1:9" x14ac:dyDescent="0.25">
      <c r="A6" s="64"/>
      <c r="B6" s="64"/>
      <c r="C6" s="64"/>
      <c r="D6" s="64"/>
      <c r="E6" s="64"/>
      <c r="F6" s="64"/>
      <c r="G6" s="64"/>
      <c r="H6" s="64"/>
      <c r="I6" s="64"/>
    </row>
    <row r="7" spans="1:9" x14ac:dyDescent="0.25">
      <c r="A7" s="64"/>
      <c r="B7" s="64"/>
      <c r="C7" s="64"/>
      <c r="D7" s="64"/>
      <c r="E7" s="64"/>
      <c r="F7" s="64"/>
      <c r="G7" s="64"/>
      <c r="H7" s="64"/>
      <c r="I7" s="64"/>
    </row>
    <row r="8" spans="1:9" ht="15.75" x14ac:dyDescent="0.25">
      <c r="A8" s="2"/>
      <c r="B8" s="2"/>
      <c r="C8" s="3"/>
      <c r="D8" s="3"/>
      <c r="E8" s="3"/>
      <c r="F8" s="3"/>
      <c r="G8" s="3"/>
      <c r="H8" s="3"/>
      <c r="I8" s="3"/>
    </row>
    <row r="9" spans="1:9" ht="52.5" customHeight="1" x14ac:dyDescent="0.25">
      <c r="A9" s="5" t="s">
        <v>2</v>
      </c>
      <c r="B9" s="5" t="s">
        <v>3</v>
      </c>
      <c r="C9" s="5" t="s">
        <v>4</v>
      </c>
      <c r="D9" s="6" t="s">
        <v>5</v>
      </c>
      <c r="E9" s="5" t="s">
        <v>6</v>
      </c>
      <c r="F9" s="27" t="s">
        <v>7</v>
      </c>
      <c r="G9" s="6" t="s">
        <v>8</v>
      </c>
      <c r="H9" s="5" t="s">
        <v>9</v>
      </c>
      <c r="I9" s="9" t="s">
        <v>10</v>
      </c>
    </row>
    <row r="10" spans="1:9" x14ac:dyDescent="0.25">
      <c r="A10" s="5" t="s">
        <v>11</v>
      </c>
      <c r="B10" s="28" t="s">
        <v>31</v>
      </c>
      <c r="C10" s="11">
        <v>300</v>
      </c>
      <c r="D10" s="29"/>
      <c r="E10" s="29"/>
      <c r="F10" s="29"/>
      <c r="G10" s="29"/>
      <c r="H10" s="29"/>
      <c r="I10" s="14"/>
    </row>
    <row r="11" spans="1:9" ht="77.25" x14ac:dyDescent="0.25">
      <c r="A11" s="5" t="s">
        <v>13</v>
      </c>
      <c r="B11" s="30" t="s">
        <v>32</v>
      </c>
      <c r="C11" s="11">
        <v>2400</v>
      </c>
      <c r="D11" s="29"/>
      <c r="E11" s="31"/>
      <c r="F11" s="31"/>
      <c r="G11" s="29"/>
      <c r="H11" s="29"/>
      <c r="I11" s="14"/>
    </row>
    <row r="12" spans="1:9" ht="25.5" x14ac:dyDescent="0.25">
      <c r="A12" s="5" t="s">
        <v>15</v>
      </c>
      <c r="B12" s="30" t="s">
        <v>33</v>
      </c>
      <c r="C12" s="11">
        <v>20</v>
      </c>
      <c r="D12" s="29"/>
      <c r="E12" s="29"/>
      <c r="F12" s="29"/>
      <c r="G12" s="29"/>
      <c r="H12" s="29"/>
      <c r="I12" s="14"/>
    </row>
    <row r="13" spans="1:9" ht="38.25" x14ac:dyDescent="0.25">
      <c r="A13" s="5" t="s">
        <v>17</v>
      </c>
      <c r="B13" s="30" t="s">
        <v>34</v>
      </c>
      <c r="C13" s="11">
        <v>4</v>
      </c>
      <c r="D13" s="29"/>
      <c r="E13" s="29"/>
      <c r="F13" s="29"/>
      <c r="G13" s="29"/>
      <c r="H13" s="29"/>
      <c r="I13" s="14"/>
    </row>
    <row r="14" spans="1:9" ht="38.25" x14ac:dyDescent="0.25">
      <c r="A14" s="5" t="s">
        <v>19</v>
      </c>
      <c r="B14" s="30" t="s">
        <v>35</v>
      </c>
      <c r="C14" s="11">
        <v>6</v>
      </c>
      <c r="D14" s="29"/>
      <c r="E14" s="29"/>
      <c r="F14" s="29"/>
      <c r="G14" s="29"/>
      <c r="H14" s="29"/>
      <c r="I14" s="14"/>
    </row>
    <row r="15" spans="1:9" ht="38.25" x14ac:dyDescent="0.25">
      <c r="A15" s="32" t="s">
        <v>36</v>
      </c>
      <c r="B15" s="33" t="s">
        <v>37</v>
      </c>
      <c r="C15" s="11">
        <v>2</v>
      </c>
      <c r="D15" s="29"/>
      <c r="E15" s="29"/>
      <c r="F15" s="29"/>
      <c r="G15" s="29"/>
      <c r="H15" s="29"/>
      <c r="I15" s="14"/>
    </row>
    <row r="16" spans="1:9" ht="102" x14ac:dyDescent="0.25">
      <c r="A16" s="5" t="s">
        <v>38</v>
      </c>
      <c r="B16" s="33" t="s">
        <v>95</v>
      </c>
      <c r="C16" s="11">
        <v>2</v>
      </c>
      <c r="D16" s="29"/>
      <c r="E16" s="29"/>
      <c r="F16" s="29"/>
      <c r="G16" s="29"/>
      <c r="H16" s="29"/>
      <c r="I16" s="14"/>
    </row>
    <row r="17" spans="1:9" ht="114.75" x14ac:dyDescent="0.25">
      <c r="A17" s="5" t="s">
        <v>39</v>
      </c>
      <c r="B17" s="33" t="s">
        <v>96</v>
      </c>
      <c r="C17" s="11">
        <v>2</v>
      </c>
      <c r="D17" s="29"/>
      <c r="E17" s="29"/>
      <c r="F17" s="29"/>
      <c r="G17" s="29"/>
      <c r="H17" s="29"/>
      <c r="I17" s="14"/>
    </row>
    <row r="18" spans="1:9" ht="25.5" x14ac:dyDescent="0.25">
      <c r="A18" s="5" t="s">
        <v>40</v>
      </c>
      <c r="B18" s="33" t="s">
        <v>41</v>
      </c>
      <c r="C18" s="11">
        <v>10</v>
      </c>
      <c r="D18" s="29"/>
      <c r="E18" s="29"/>
      <c r="F18" s="29"/>
      <c r="G18" s="29"/>
      <c r="H18" s="29"/>
      <c r="I18" s="14"/>
    </row>
    <row r="19" spans="1:9" ht="38.25" x14ac:dyDescent="0.25">
      <c r="A19" s="5" t="s">
        <v>42</v>
      </c>
      <c r="B19" s="33" t="s">
        <v>43</v>
      </c>
      <c r="C19" s="11">
        <v>1</v>
      </c>
      <c r="D19" s="29"/>
      <c r="E19" s="29"/>
      <c r="F19" s="29"/>
      <c r="G19" s="29"/>
      <c r="H19" s="29"/>
      <c r="I19" s="14"/>
    </row>
    <row r="20" spans="1:9" ht="16.5" customHeight="1" x14ac:dyDescent="0.25">
      <c r="A20" s="34"/>
      <c r="B20" s="66" t="s">
        <v>21</v>
      </c>
      <c r="C20" s="66"/>
      <c r="D20" s="66"/>
      <c r="E20" s="66"/>
      <c r="F20" s="66"/>
      <c r="G20" s="35">
        <f>SUM(G10:G19)</f>
        <v>0</v>
      </c>
      <c r="H20" s="36">
        <f>SUM(H10:H19)</f>
        <v>0</v>
      </c>
      <c r="I20" s="3"/>
    </row>
    <row r="21" spans="1:9" x14ac:dyDescent="0.25">
      <c r="A21" s="37"/>
      <c r="B21" s="37"/>
      <c r="C21" s="37"/>
      <c r="D21" s="37"/>
      <c r="E21" s="37"/>
      <c r="F21" s="37"/>
      <c r="G21" s="37"/>
      <c r="H21" s="37"/>
      <c r="I21" s="37"/>
    </row>
    <row r="22" spans="1:9" x14ac:dyDescent="0.25">
      <c r="A22" s="38"/>
      <c r="B22" s="39" t="s">
        <v>22</v>
      </c>
      <c r="C22" s="40"/>
      <c r="D22" s="40"/>
      <c r="E22" s="40"/>
      <c r="F22" s="40"/>
      <c r="G22" s="40"/>
      <c r="H22" s="40"/>
      <c r="I22" s="40"/>
    </row>
    <row r="23" spans="1:9" ht="15" customHeight="1" x14ac:dyDescent="0.25">
      <c r="A23" s="41" t="s">
        <v>11</v>
      </c>
      <c r="B23" s="62" t="s">
        <v>23</v>
      </c>
      <c r="C23" s="62"/>
      <c r="D23" s="62"/>
      <c r="E23" s="62"/>
      <c r="F23" s="62"/>
      <c r="G23" s="62"/>
      <c r="H23" s="62"/>
      <c r="I23" s="62"/>
    </row>
    <row r="24" spans="1:9" ht="45" customHeight="1" x14ac:dyDescent="0.25">
      <c r="A24" s="41" t="s">
        <v>13</v>
      </c>
      <c r="B24" s="62" t="s">
        <v>24</v>
      </c>
      <c r="C24" s="62"/>
      <c r="D24" s="62"/>
      <c r="E24" s="62"/>
      <c r="F24" s="62"/>
      <c r="G24" s="62"/>
      <c r="H24" s="62"/>
      <c r="I24" s="62"/>
    </row>
    <row r="25" spans="1:9" ht="15" customHeight="1" x14ac:dyDescent="0.25">
      <c r="A25" s="41" t="s">
        <v>15</v>
      </c>
      <c r="B25" s="62" t="s">
        <v>25</v>
      </c>
      <c r="C25" s="62"/>
      <c r="D25" s="62"/>
      <c r="E25" s="62"/>
      <c r="F25" s="62"/>
      <c r="G25" s="62"/>
      <c r="H25" s="62"/>
      <c r="I25" s="62"/>
    </row>
    <row r="26" spans="1:9" ht="15" customHeight="1" x14ac:dyDescent="0.25">
      <c r="A26" s="41" t="s">
        <v>17</v>
      </c>
      <c r="B26" s="62" t="s">
        <v>26</v>
      </c>
      <c r="C26" s="62"/>
      <c r="D26" s="62"/>
      <c r="E26" s="62"/>
      <c r="F26" s="62"/>
      <c r="G26" s="62"/>
      <c r="H26" s="62"/>
      <c r="I26" s="62"/>
    </row>
    <row r="27" spans="1:9" ht="15" customHeight="1" x14ac:dyDescent="0.25">
      <c r="A27" s="41" t="s">
        <v>27</v>
      </c>
      <c r="B27" s="62" t="s">
        <v>28</v>
      </c>
      <c r="C27" s="62"/>
      <c r="D27" s="62"/>
      <c r="E27" s="62"/>
      <c r="F27" s="62"/>
      <c r="G27" s="62"/>
      <c r="H27" s="62"/>
      <c r="I27" s="62"/>
    </row>
  </sheetData>
  <mergeCells count="8">
    <mergeCell ref="B25:I25"/>
    <mergeCell ref="B26:I26"/>
    <mergeCell ref="B27:I27"/>
    <mergeCell ref="A1:I1"/>
    <mergeCell ref="A3:I7"/>
    <mergeCell ref="B20:F20"/>
    <mergeCell ref="B23:I23"/>
    <mergeCell ref="B24:I24"/>
  </mergeCells>
  <pageMargins left="0.51180555555555596" right="0.51180555555555596" top="0.74791666666666701" bottom="0.35416666666666702" header="0.511811023622047" footer="0.51181102362204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MJ29"/>
  <sheetViews>
    <sheetView zoomScaleNormal="100" workbookViewId="0">
      <selection activeCell="G21" sqref="G21:H21"/>
    </sheetView>
  </sheetViews>
  <sheetFormatPr defaultColWidth="8.7109375" defaultRowHeight="15" x14ac:dyDescent="0.25"/>
  <cols>
    <col min="1" max="1" width="3.7109375" style="1" customWidth="1"/>
    <col min="2" max="2" width="54.7109375" style="1" customWidth="1"/>
    <col min="3" max="3" width="6.7109375" style="1" customWidth="1"/>
    <col min="4" max="4" width="10.7109375" style="1" customWidth="1"/>
    <col min="5" max="5" width="7.7109375" style="1" customWidth="1"/>
    <col min="6" max="8" width="10.7109375" style="1" customWidth="1"/>
    <col min="9" max="9" width="19.7109375" style="1" customWidth="1"/>
    <col min="10" max="1024" width="8.7109375" style="1"/>
  </cols>
  <sheetData>
    <row r="1" spans="1:9" s="42" customFormat="1" ht="15.75" customHeight="1" x14ac:dyDescent="0.25">
      <c r="A1" s="63" t="s">
        <v>44</v>
      </c>
      <c r="B1" s="63"/>
      <c r="C1" s="63"/>
      <c r="D1" s="63"/>
      <c r="E1" s="63"/>
      <c r="F1" s="63"/>
      <c r="G1" s="63"/>
      <c r="H1" s="63"/>
      <c r="I1" s="63"/>
    </row>
    <row r="2" spans="1:9" s="42" customFormat="1" ht="15.75" x14ac:dyDescent="0.25">
      <c r="A2" s="2"/>
      <c r="B2" s="2"/>
      <c r="C2" s="43"/>
      <c r="D2" s="43"/>
      <c r="E2" s="43"/>
      <c r="F2" s="43"/>
      <c r="G2" s="43"/>
      <c r="H2" s="43"/>
      <c r="I2" s="43"/>
    </row>
    <row r="3" spans="1:9" s="42" customFormat="1" ht="29.25" customHeight="1" x14ac:dyDescent="0.25">
      <c r="A3" s="64" t="s">
        <v>94</v>
      </c>
      <c r="B3" s="64"/>
      <c r="C3" s="64"/>
      <c r="D3" s="64"/>
      <c r="E3" s="64"/>
      <c r="F3" s="64"/>
      <c r="G3" s="64"/>
      <c r="H3" s="64"/>
      <c r="I3" s="64"/>
    </row>
    <row r="4" spans="1:9" s="42" customFormat="1" x14ac:dyDescent="0.25">
      <c r="A4" s="44"/>
      <c r="B4" s="44"/>
      <c r="C4" s="44"/>
      <c r="D4" s="44"/>
      <c r="E4" s="44"/>
      <c r="F4" s="44"/>
      <c r="G4" s="44"/>
      <c r="H4" s="44"/>
      <c r="I4" s="44"/>
    </row>
    <row r="5" spans="1:9" ht="51" x14ac:dyDescent="0.25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27" t="s">
        <v>7</v>
      </c>
      <c r="G5" s="6" t="s">
        <v>8</v>
      </c>
      <c r="H5" s="5" t="s">
        <v>9</v>
      </c>
      <c r="I5" s="9" t="s">
        <v>10</v>
      </c>
    </row>
    <row r="6" spans="1:9" ht="143.25" x14ac:dyDescent="0.25">
      <c r="A6" s="5" t="s">
        <v>11</v>
      </c>
      <c r="B6" s="28" t="s">
        <v>45</v>
      </c>
      <c r="C6" s="11">
        <v>1700</v>
      </c>
      <c r="D6" s="29"/>
      <c r="E6" s="29"/>
      <c r="F6" s="29"/>
      <c r="G6" s="29"/>
      <c r="H6" s="29"/>
      <c r="I6" s="14"/>
    </row>
    <row r="7" spans="1:9" ht="141.75" x14ac:dyDescent="0.25">
      <c r="A7" s="5" t="s">
        <v>13</v>
      </c>
      <c r="B7" s="30" t="s">
        <v>46</v>
      </c>
      <c r="C7" s="11">
        <v>2000</v>
      </c>
      <c r="D7" s="29"/>
      <c r="E7" s="29"/>
      <c r="F7" s="29"/>
      <c r="G7" s="29"/>
      <c r="H7" s="29"/>
      <c r="I7" s="14"/>
    </row>
    <row r="8" spans="1:9" ht="114.75" x14ac:dyDescent="0.25">
      <c r="A8" s="5" t="s">
        <v>15</v>
      </c>
      <c r="B8" s="30" t="s">
        <v>47</v>
      </c>
      <c r="C8" s="11">
        <v>1700</v>
      </c>
      <c r="D8" s="29"/>
      <c r="E8" s="29"/>
      <c r="F8" s="29"/>
      <c r="G8" s="29"/>
      <c r="H8" s="29"/>
      <c r="I8" s="14"/>
    </row>
    <row r="9" spans="1:9" ht="51" x14ac:dyDescent="0.25">
      <c r="A9" s="5" t="s">
        <v>17</v>
      </c>
      <c r="B9" s="30" t="s">
        <v>48</v>
      </c>
      <c r="C9" s="11">
        <v>25</v>
      </c>
      <c r="D9" s="29"/>
      <c r="E9" s="29"/>
      <c r="F9" s="29"/>
      <c r="G9" s="29"/>
      <c r="H9" s="29"/>
      <c r="I9" s="14"/>
    </row>
    <row r="10" spans="1:9" ht="165.75" x14ac:dyDescent="0.25">
      <c r="A10" s="5" t="s">
        <v>19</v>
      </c>
      <c r="B10" s="30" t="s">
        <v>49</v>
      </c>
      <c r="C10" s="11">
        <v>60</v>
      </c>
      <c r="D10" s="29"/>
      <c r="E10" s="29"/>
      <c r="F10" s="29"/>
      <c r="G10" s="29"/>
      <c r="H10" s="29"/>
      <c r="I10" s="14"/>
    </row>
    <row r="11" spans="1:9" ht="114.75" x14ac:dyDescent="0.25">
      <c r="A11" s="32" t="s">
        <v>36</v>
      </c>
      <c r="B11" s="33" t="s">
        <v>50</v>
      </c>
      <c r="C11" s="11">
        <v>1700</v>
      </c>
      <c r="D11" s="29"/>
      <c r="E11" s="29"/>
      <c r="F11" s="29"/>
      <c r="G11" s="29"/>
      <c r="H11" s="29"/>
      <c r="I11" s="14"/>
    </row>
    <row r="12" spans="1:9" ht="51" x14ac:dyDescent="0.25">
      <c r="A12" s="5" t="s">
        <v>38</v>
      </c>
      <c r="B12" s="33" t="s">
        <v>51</v>
      </c>
      <c r="C12" s="11">
        <v>200</v>
      </c>
      <c r="D12" s="29"/>
      <c r="E12" s="29"/>
      <c r="F12" s="29"/>
      <c r="G12" s="29"/>
      <c r="H12" s="29"/>
      <c r="I12" s="14"/>
    </row>
    <row r="13" spans="1:9" ht="114.75" x14ac:dyDescent="0.25">
      <c r="A13" s="5" t="s">
        <v>39</v>
      </c>
      <c r="B13" s="33" t="s">
        <v>52</v>
      </c>
      <c r="C13" s="11">
        <v>250</v>
      </c>
      <c r="D13" s="29"/>
      <c r="E13" s="29"/>
      <c r="F13" s="29"/>
      <c r="G13" s="29"/>
      <c r="H13" s="29"/>
      <c r="I13" s="14"/>
    </row>
    <row r="14" spans="1:9" ht="38.25" x14ac:dyDescent="0.25">
      <c r="A14" s="5" t="s">
        <v>40</v>
      </c>
      <c r="B14" s="33" t="s">
        <v>53</v>
      </c>
      <c r="C14" s="11">
        <v>40</v>
      </c>
      <c r="D14" s="29"/>
      <c r="E14" s="29"/>
      <c r="F14" s="29"/>
      <c r="G14" s="29"/>
      <c r="H14" s="29"/>
      <c r="I14" s="14"/>
    </row>
    <row r="15" spans="1:9" ht="25.5" x14ac:dyDescent="0.25">
      <c r="A15" s="5" t="s">
        <v>42</v>
      </c>
      <c r="B15" s="33" t="s">
        <v>54</v>
      </c>
      <c r="C15" s="11">
        <v>24</v>
      </c>
      <c r="D15" s="29"/>
      <c r="E15" s="29"/>
      <c r="F15" s="29"/>
      <c r="G15" s="29"/>
      <c r="H15" s="29"/>
      <c r="I15" s="14"/>
    </row>
    <row r="16" spans="1:9" ht="38.25" x14ac:dyDescent="0.25">
      <c r="A16" s="5" t="s">
        <v>55</v>
      </c>
      <c r="B16" s="33" t="s">
        <v>56</v>
      </c>
      <c r="C16" s="11">
        <v>150</v>
      </c>
      <c r="D16" s="29"/>
      <c r="E16" s="29"/>
      <c r="F16" s="29"/>
      <c r="G16" s="29"/>
      <c r="H16" s="29"/>
      <c r="I16" s="14"/>
    </row>
    <row r="17" spans="1:9" ht="114.75" x14ac:dyDescent="0.25">
      <c r="A17" s="5" t="s">
        <v>57</v>
      </c>
      <c r="B17" s="30" t="s">
        <v>58</v>
      </c>
      <c r="C17" s="11">
        <v>20</v>
      </c>
      <c r="D17" s="29"/>
      <c r="E17" s="29"/>
      <c r="F17" s="29"/>
      <c r="G17" s="29"/>
      <c r="H17" s="29"/>
      <c r="I17" s="14"/>
    </row>
    <row r="18" spans="1:9" ht="38.25" x14ac:dyDescent="0.25">
      <c r="A18" s="5" t="s">
        <v>59</v>
      </c>
      <c r="B18" s="30" t="s">
        <v>60</v>
      </c>
      <c r="C18" s="11">
        <v>10</v>
      </c>
      <c r="D18" s="29"/>
      <c r="E18" s="29"/>
      <c r="F18" s="29"/>
      <c r="G18" s="29"/>
      <c r="H18" s="29"/>
      <c r="I18" s="14"/>
    </row>
    <row r="19" spans="1:9" ht="63.75" x14ac:dyDescent="0.25">
      <c r="A19" s="5" t="s">
        <v>61</v>
      </c>
      <c r="B19" s="30" t="s">
        <v>62</v>
      </c>
      <c r="C19" s="11">
        <v>120</v>
      </c>
      <c r="D19" s="29"/>
      <c r="E19" s="29"/>
      <c r="F19" s="29"/>
      <c r="G19" s="29"/>
      <c r="H19" s="29"/>
      <c r="I19" s="14"/>
    </row>
    <row r="20" spans="1:9" ht="51" x14ac:dyDescent="0.25">
      <c r="A20" s="5" t="s">
        <v>63</v>
      </c>
      <c r="B20" s="33" t="s">
        <v>64</v>
      </c>
      <c r="C20" s="11">
        <v>4</v>
      </c>
      <c r="D20" s="29"/>
      <c r="E20" s="29"/>
      <c r="F20" s="29"/>
      <c r="G20" s="29"/>
      <c r="H20" s="29"/>
      <c r="I20" s="14"/>
    </row>
    <row r="21" spans="1:9" ht="15.75" customHeight="1" x14ac:dyDescent="0.25">
      <c r="A21" s="45"/>
      <c r="B21" s="67" t="s">
        <v>21</v>
      </c>
      <c r="C21" s="67"/>
      <c r="D21" s="67"/>
      <c r="E21" s="67"/>
      <c r="F21" s="67"/>
      <c r="G21" s="59">
        <f>SUM(G6:G20)</f>
        <v>0</v>
      </c>
      <c r="H21" s="59">
        <f>SUM(H6:H20)</f>
        <v>0</v>
      </c>
      <c r="I21" s="46"/>
    </row>
    <row r="22" spans="1:9" x14ac:dyDescent="0.25">
      <c r="A22" s="46"/>
      <c r="B22" s="46"/>
      <c r="C22" s="46"/>
      <c r="D22" s="46"/>
      <c r="E22" s="46"/>
      <c r="F22" s="46"/>
      <c r="G22" s="46"/>
      <c r="H22" s="46"/>
      <c r="I22" s="46"/>
    </row>
    <row r="23" spans="1:9" x14ac:dyDescent="0.25">
      <c r="A23" s="46"/>
      <c r="B23" s="23" t="s">
        <v>22</v>
      </c>
      <c r="C23" s="24"/>
      <c r="D23" s="24"/>
      <c r="E23" s="24"/>
      <c r="F23" s="24"/>
      <c r="G23" s="24"/>
      <c r="H23" s="24"/>
      <c r="I23" s="24"/>
    </row>
    <row r="24" spans="1:9" ht="15" customHeight="1" x14ac:dyDescent="0.25">
      <c r="A24" s="47" t="s">
        <v>11</v>
      </c>
      <c r="B24" s="62" t="s">
        <v>23</v>
      </c>
      <c r="C24" s="62"/>
      <c r="D24" s="62"/>
      <c r="E24" s="62"/>
      <c r="F24" s="62"/>
      <c r="G24" s="62"/>
      <c r="H24" s="62"/>
      <c r="I24" s="62"/>
    </row>
    <row r="25" spans="1:9" ht="45" customHeight="1" x14ac:dyDescent="0.25">
      <c r="A25" s="47" t="s">
        <v>13</v>
      </c>
      <c r="B25" s="62" t="s">
        <v>24</v>
      </c>
      <c r="C25" s="62"/>
      <c r="D25" s="62"/>
      <c r="E25" s="62"/>
      <c r="F25" s="62"/>
      <c r="G25" s="62"/>
      <c r="H25" s="62"/>
      <c r="I25" s="62"/>
    </row>
    <row r="26" spans="1:9" ht="15" customHeight="1" x14ac:dyDescent="0.25">
      <c r="A26" s="47" t="s">
        <v>15</v>
      </c>
      <c r="B26" s="62" t="s">
        <v>25</v>
      </c>
      <c r="C26" s="62"/>
      <c r="D26" s="62"/>
      <c r="E26" s="62"/>
      <c r="F26" s="62"/>
      <c r="G26" s="62"/>
      <c r="H26" s="62"/>
      <c r="I26" s="62"/>
    </row>
    <row r="27" spans="1:9" ht="15" customHeight="1" x14ac:dyDescent="0.25">
      <c r="A27" s="47" t="s">
        <v>17</v>
      </c>
      <c r="B27" s="62" t="s">
        <v>26</v>
      </c>
      <c r="C27" s="62"/>
      <c r="D27" s="62"/>
      <c r="E27" s="62"/>
      <c r="F27" s="62"/>
      <c r="G27" s="62"/>
      <c r="H27" s="62"/>
      <c r="I27" s="62"/>
    </row>
    <row r="28" spans="1:9" ht="15" customHeight="1" x14ac:dyDescent="0.25">
      <c r="A28" s="47" t="s">
        <v>27</v>
      </c>
      <c r="B28" s="62" t="s">
        <v>28</v>
      </c>
      <c r="C28" s="62"/>
      <c r="D28" s="62"/>
      <c r="E28" s="62"/>
      <c r="F28" s="62"/>
      <c r="G28" s="62"/>
      <c r="H28" s="62"/>
      <c r="I28" s="62"/>
    </row>
    <row r="29" spans="1:9" x14ac:dyDescent="0.25">
      <c r="A29" s="46"/>
      <c r="B29" s="46"/>
      <c r="C29" s="46"/>
      <c r="D29" s="46"/>
      <c r="E29" s="46"/>
      <c r="F29" s="46"/>
      <c r="G29" s="46"/>
      <c r="H29" s="46"/>
      <c r="I29" s="46"/>
    </row>
  </sheetData>
  <mergeCells count="8">
    <mergeCell ref="B26:I26"/>
    <mergeCell ref="B27:I27"/>
    <mergeCell ref="B28:I28"/>
    <mergeCell ref="A1:I1"/>
    <mergeCell ref="A3:I3"/>
    <mergeCell ref="B21:F21"/>
    <mergeCell ref="B24:I24"/>
    <mergeCell ref="B25:I25"/>
  </mergeCells>
  <pageMargins left="0.51180555555555596" right="0.51180555555555596" top="0.74791666666666701" bottom="0.35416666666666702" header="0.511811023622047" footer="0.51181102362204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MJ31"/>
  <sheetViews>
    <sheetView zoomScaleNormal="100" workbookViewId="0">
      <selection activeCell="G7" sqref="G7"/>
    </sheetView>
  </sheetViews>
  <sheetFormatPr defaultColWidth="8.7109375" defaultRowHeight="15" x14ac:dyDescent="0.25"/>
  <cols>
    <col min="1" max="1" width="3.7109375" style="1" customWidth="1"/>
    <col min="2" max="2" width="54.7109375" style="1" customWidth="1"/>
    <col min="3" max="3" width="6.7109375" style="1" customWidth="1"/>
    <col min="4" max="4" width="10.7109375" style="1" customWidth="1"/>
    <col min="5" max="5" width="7.7109375" style="1" customWidth="1"/>
    <col min="6" max="8" width="10.7109375" style="1" customWidth="1"/>
    <col min="9" max="9" width="19.7109375" style="1" customWidth="1"/>
    <col min="10" max="1024" width="8.7109375" style="1"/>
  </cols>
  <sheetData>
    <row r="1" spans="1:9" ht="15.75" customHeight="1" x14ac:dyDescent="0.25">
      <c r="A1" s="68" t="s">
        <v>65</v>
      </c>
      <c r="B1" s="68"/>
      <c r="C1" s="68"/>
      <c r="D1" s="68"/>
      <c r="E1" s="68"/>
      <c r="F1" s="68"/>
      <c r="G1" s="68"/>
      <c r="H1" s="68"/>
      <c r="I1" s="68"/>
    </row>
    <row r="2" spans="1:9" ht="15.75" x14ac:dyDescent="0.25">
      <c r="A2" s="2"/>
      <c r="B2" s="2"/>
      <c r="C2" s="2"/>
      <c r="D2" s="2"/>
      <c r="E2" s="3"/>
      <c r="F2" s="3"/>
      <c r="G2" s="3"/>
      <c r="H2" s="3"/>
      <c r="I2" s="3"/>
    </row>
    <row r="3" spans="1:9" ht="15" customHeight="1" x14ac:dyDescent="0.25">
      <c r="A3" s="64" t="s">
        <v>66</v>
      </c>
      <c r="B3" s="64"/>
      <c r="C3" s="64"/>
      <c r="D3" s="64"/>
      <c r="E3" s="64"/>
      <c r="F3" s="64"/>
      <c r="G3" s="64"/>
      <c r="H3" s="64"/>
      <c r="I3" s="64"/>
    </row>
    <row r="4" spans="1:9" x14ac:dyDescent="0.25">
      <c r="A4" s="48"/>
      <c r="B4" s="48"/>
      <c r="C4" s="48"/>
      <c r="D4" s="48"/>
      <c r="E4" s="46"/>
      <c r="F4" s="46"/>
      <c r="G4" s="46"/>
      <c r="H4" s="46"/>
      <c r="I4" s="46"/>
    </row>
    <row r="5" spans="1:9" ht="51" x14ac:dyDescent="0.25">
      <c r="A5" s="5" t="s">
        <v>2</v>
      </c>
      <c r="B5" s="5" t="s">
        <v>3</v>
      </c>
      <c r="C5" s="5" t="s">
        <v>4</v>
      </c>
      <c r="D5" s="6" t="s">
        <v>5</v>
      </c>
      <c r="E5" s="19" t="s">
        <v>6</v>
      </c>
      <c r="F5" s="27" t="s">
        <v>7</v>
      </c>
      <c r="G5" s="60" t="s">
        <v>8</v>
      </c>
      <c r="H5" s="19" t="s">
        <v>9</v>
      </c>
      <c r="I5" s="9" t="s">
        <v>10</v>
      </c>
    </row>
    <row r="6" spans="1:9" ht="114.75" x14ac:dyDescent="0.25">
      <c r="A6" s="5" t="s">
        <v>11</v>
      </c>
      <c r="B6" s="10" t="s">
        <v>67</v>
      </c>
      <c r="C6" s="11">
        <v>300</v>
      </c>
      <c r="D6" s="29"/>
      <c r="E6" s="29"/>
      <c r="F6" s="29"/>
      <c r="G6" s="29"/>
      <c r="H6" s="29"/>
      <c r="I6" s="14"/>
    </row>
    <row r="7" spans="1:9" ht="114.75" x14ac:dyDescent="0.25">
      <c r="A7" s="5" t="s">
        <v>13</v>
      </c>
      <c r="B7" s="15" t="s">
        <v>68</v>
      </c>
      <c r="C7" s="11">
        <v>2500</v>
      </c>
      <c r="D7" s="29"/>
      <c r="E7" s="29"/>
      <c r="F7" s="29"/>
      <c r="G7" s="29"/>
      <c r="H7" s="29"/>
      <c r="I7" s="14"/>
    </row>
    <row r="8" spans="1:9" ht="114.75" x14ac:dyDescent="0.25">
      <c r="A8" s="5" t="s">
        <v>15</v>
      </c>
      <c r="B8" s="15" t="s">
        <v>69</v>
      </c>
      <c r="C8" s="11">
        <v>600</v>
      </c>
      <c r="D8" s="29"/>
      <c r="E8" s="29"/>
      <c r="F8" s="29"/>
      <c r="G8" s="29"/>
      <c r="H8" s="29"/>
      <c r="I8" s="14"/>
    </row>
    <row r="9" spans="1:9" x14ac:dyDescent="0.25">
      <c r="A9" s="5" t="s">
        <v>17</v>
      </c>
      <c r="B9" s="15" t="s">
        <v>92</v>
      </c>
      <c r="C9" s="11">
        <v>2</v>
      </c>
      <c r="D9" s="29"/>
      <c r="E9" s="29"/>
      <c r="F9" s="29"/>
      <c r="G9" s="29"/>
      <c r="H9" s="29"/>
      <c r="I9" s="14"/>
    </row>
    <row r="10" spans="1:9" ht="76.5" x14ac:dyDescent="0.25">
      <c r="A10" s="5" t="s">
        <v>19</v>
      </c>
      <c r="B10" s="15" t="s">
        <v>70</v>
      </c>
      <c r="C10" s="11">
        <v>2</v>
      </c>
      <c r="D10" s="29"/>
      <c r="E10" s="29"/>
      <c r="F10" s="29"/>
      <c r="G10" s="29"/>
      <c r="H10" s="29"/>
      <c r="I10" s="14"/>
    </row>
    <row r="11" spans="1:9" ht="63.75" x14ac:dyDescent="0.25">
      <c r="A11" s="32" t="s">
        <v>36</v>
      </c>
      <c r="B11" s="49" t="s">
        <v>71</v>
      </c>
      <c r="C11" s="11">
        <v>2</v>
      </c>
      <c r="D11" s="29"/>
      <c r="E11" s="29"/>
      <c r="F11" s="29"/>
      <c r="G11" s="29"/>
      <c r="H11" s="29"/>
      <c r="I11" s="14"/>
    </row>
    <row r="12" spans="1:9" ht="63.75" x14ac:dyDescent="0.25">
      <c r="A12" s="5" t="s">
        <v>38</v>
      </c>
      <c r="B12" s="49" t="s">
        <v>72</v>
      </c>
      <c r="C12" s="11">
        <v>2</v>
      </c>
      <c r="D12" s="29"/>
      <c r="E12" s="29"/>
      <c r="F12" s="29"/>
      <c r="G12" s="29"/>
      <c r="H12" s="29"/>
      <c r="I12" s="14"/>
    </row>
    <row r="13" spans="1:9" ht="25.5" x14ac:dyDescent="0.25">
      <c r="A13" s="5" t="s">
        <v>39</v>
      </c>
      <c r="B13" s="49" t="s">
        <v>73</v>
      </c>
      <c r="C13" s="11">
        <v>2</v>
      </c>
      <c r="D13" s="29"/>
      <c r="E13" s="29"/>
      <c r="F13" s="29"/>
      <c r="G13" s="29"/>
      <c r="H13" s="29"/>
      <c r="I13" s="14"/>
    </row>
    <row r="14" spans="1:9" ht="25.5" x14ac:dyDescent="0.25">
      <c r="A14" s="5" t="s">
        <v>40</v>
      </c>
      <c r="B14" s="49" t="s">
        <v>74</v>
      </c>
      <c r="C14" s="11">
        <v>240</v>
      </c>
      <c r="D14" s="29"/>
      <c r="E14" s="29"/>
      <c r="F14" s="29"/>
      <c r="G14" s="29"/>
      <c r="H14" s="29"/>
      <c r="I14" s="14"/>
    </row>
    <row r="15" spans="1:9" ht="25.5" x14ac:dyDescent="0.25">
      <c r="A15" s="5" t="s">
        <v>42</v>
      </c>
      <c r="B15" s="49" t="s">
        <v>91</v>
      </c>
      <c r="C15" s="11">
        <v>6</v>
      </c>
      <c r="D15" s="29"/>
      <c r="E15" s="29"/>
      <c r="F15" s="29"/>
      <c r="G15" s="29"/>
      <c r="H15" s="29"/>
      <c r="I15" s="50"/>
    </row>
    <row r="16" spans="1:9" ht="63.75" x14ac:dyDescent="0.25">
      <c r="A16" s="5" t="s">
        <v>55</v>
      </c>
      <c r="B16" s="51" t="s">
        <v>75</v>
      </c>
      <c r="C16" s="52">
        <v>2</v>
      </c>
      <c r="D16" s="53"/>
      <c r="E16" s="53"/>
      <c r="F16" s="53"/>
      <c r="G16" s="53"/>
      <c r="H16" s="53"/>
      <c r="I16" s="54"/>
    </row>
    <row r="17" spans="1:9" ht="25.5" x14ac:dyDescent="0.25">
      <c r="A17" s="55" t="s">
        <v>57</v>
      </c>
      <c r="B17" s="56" t="s">
        <v>76</v>
      </c>
      <c r="C17" s="52">
        <v>20</v>
      </c>
      <c r="D17" s="53"/>
      <c r="E17" s="53"/>
      <c r="F17" s="53"/>
      <c r="G17" s="53"/>
      <c r="H17" s="53"/>
      <c r="I17" s="54"/>
    </row>
    <row r="18" spans="1:9" ht="38.25" x14ac:dyDescent="0.25">
      <c r="A18" s="55" t="s">
        <v>59</v>
      </c>
      <c r="B18" s="49" t="s">
        <v>77</v>
      </c>
      <c r="C18" s="11">
        <v>20</v>
      </c>
      <c r="D18" s="29"/>
      <c r="E18" s="29"/>
      <c r="F18" s="29"/>
      <c r="G18" s="29"/>
      <c r="H18" s="29"/>
      <c r="I18" s="14"/>
    </row>
    <row r="19" spans="1:9" ht="15.75" customHeight="1" x14ac:dyDescent="0.25">
      <c r="A19" s="57"/>
      <c r="B19" s="67" t="s">
        <v>21</v>
      </c>
      <c r="C19" s="67"/>
      <c r="D19" s="67"/>
      <c r="E19" s="67"/>
      <c r="F19" s="67"/>
      <c r="G19" s="59">
        <f>SUM(G6:G18)</f>
        <v>0</v>
      </c>
      <c r="H19" s="59">
        <f>SUM(H6:H18)</f>
        <v>0</v>
      </c>
      <c r="I19" s="46"/>
    </row>
    <row r="20" spans="1:9" x14ac:dyDescent="0.25">
      <c r="A20" s="46"/>
      <c r="B20" s="46"/>
      <c r="C20" s="46"/>
      <c r="D20" s="46"/>
      <c r="E20" s="46"/>
      <c r="F20" s="46"/>
      <c r="G20" s="46"/>
      <c r="H20" s="46"/>
      <c r="I20" s="46"/>
    </row>
    <row r="21" spans="1:9" x14ac:dyDescent="0.25">
      <c r="A21" s="24"/>
      <c r="B21" s="23" t="s">
        <v>22</v>
      </c>
      <c r="C21" s="24"/>
      <c r="D21" s="24"/>
      <c r="E21" s="24"/>
      <c r="F21" s="24"/>
      <c r="G21" s="24"/>
      <c r="H21" s="24"/>
      <c r="I21" s="24"/>
    </row>
    <row r="22" spans="1:9" ht="15" customHeight="1" x14ac:dyDescent="0.25">
      <c r="A22" s="58" t="s">
        <v>11</v>
      </c>
      <c r="B22" s="62" t="s">
        <v>23</v>
      </c>
      <c r="C22" s="62"/>
      <c r="D22" s="62"/>
      <c r="E22" s="62"/>
      <c r="F22" s="62"/>
      <c r="G22" s="62"/>
      <c r="H22" s="62"/>
      <c r="I22" s="62"/>
    </row>
    <row r="23" spans="1:9" ht="45.75" customHeight="1" x14ac:dyDescent="0.25">
      <c r="A23" s="58" t="s">
        <v>13</v>
      </c>
      <c r="B23" s="62" t="s">
        <v>24</v>
      </c>
      <c r="C23" s="62"/>
      <c r="D23" s="62"/>
      <c r="E23" s="62"/>
      <c r="F23" s="62"/>
      <c r="G23" s="62"/>
      <c r="H23" s="62"/>
      <c r="I23" s="62"/>
    </row>
    <row r="24" spans="1:9" ht="15" customHeight="1" x14ac:dyDescent="0.25">
      <c r="A24" s="58" t="s">
        <v>15</v>
      </c>
      <c r="B24" s="62" t="s">
        <v>25</v>
      </c>
      <c r="C24" s="62"/>
      <c r="D24" s="62"/>
      <c r="E24" s="62"/>
      <c r="F24" s="62"/>
      <c r="G24" s="62"/>
      <c r="H24" s="62"/>
      <c r="I24" s="62"/>
    </row>
    <row r="25" spans="1:9" ht="15" customHeight="1" x14ac:dyDescent="0.25">
      <c r="A25" s="58" t="s">
        <v>17</v>
      </c>
      <c r="B25" s="62" t="s">
        <v>26</v>
      </c>
      <c r="C25" s="62"/>
      <c r="D25" s="62"/>
      <c r="E25" s="62"/>
      <c r="F25" s="62"/>
      <c r="G25" s="62"/>
      <c r="H25" s="62"/>
      <c r="I25" s="62"/>
    </row>
    <row r="26" spans="1:9" ht="15" customHeight="1" x14ac:dyDescent="0.25">
      <c r="A26" s="58" t="s">
        <v>27</v>
      </c>
      <c r="B26" s="62" t="s">
        <v>28</v>
      </c>
      <c r="C26" s="62"/>
      <c r="D26" s="62"/>
      <c r="E26" s="62"/>
      <c r="F26" s="62"/>
      <c r="G26" s="62"/>
      <c r="H26" s="62"/>
      <c r="I26" s="62"/>
    </row>
    <row r="31" spans="1:9" x14ac:dyDescent="0.25">
      <c r="B31"/>
    </row>
  </sheetData>
  <mergeCells count="8">
    <mergeCell ref="B24:I24"/>
    <mergeCell ref="B25:I25"/>
    <mergeCell ref="B26:I26"/>
    <mergeCell ref="A1:I1"/>
    <mergeCell ref="A3:I3"/>
    <mergeCell ref="B19:F19"/>
    <mergeCell ref="B22:I22"/>
    <mergeCell ref="B23:I23"/>
  </mergeCells>
  <pageMargins left="0.51180555555555596" right="0.51180555555555596" top="0.74791666666666701" bottom="0.35416666666666702" header="0.511811023622047" footer="0.51181102362204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MJ25"/>
  <sheetViews>
    <sheetView zoomScaleNormal="100" workbookViewId="0">
      <selection activeCell="M15" sqref="M15"/>
    </sheetView>
  </sheetViews>
  <sheetFormatPr defaultColWidth="8.7109375" defaultRowHeight="15" x14ac:dyDescent="0.25"/>
  <cols>
    <col min="1" max="1" width="3.7109375" style="1" customWidth="1"/>
    <col min="2" max="2" width="54.7109375" style="1" customWidth="1"/>
    <col min="3" max="3" width="6.7109375" style="1" customWidth="1"/>
    <col min="4" max="4" width="10.7109375" style="1" customWidth="1"/>
    <col min="5" max="5" width="7.7109375" style="1" customWidth="1"/>
    <col min="6" max="8" width="10.7109375" style="1" customWidth="1"/>
    <col min="9" max="9" width="19.7109375" style="1" customWidth="1"/>
    <col min="10" max="1024" width="8.7109375" style="1"/>
  </cols>
  <sheetData>
    <row r="1" spans="1:10" ht="15.75" customHeight="1" x14ac:dyDescent="0.25">
      <c r="A1" s="63" t="s">
        <v>78</v>
      </c>
      <c r="B1" s="63"/>
      <c r="C1" s="63"/>
      <c r="D1" s="63"/>
      <c r="E1" s="63"/>
      <c r="F1" s="63"/>
      <c r="G1" s="63"/>
      <c r="H1" s="63"/>
      <c r="I1" s="63"/>
    </row>
    <row r="2" spans="1:10" ht="15.75" x14ac:dyDescent="0.25">
      <c r="A2" s="2"/>
      <c r="B2" s="2"/>
      <c r="C2" s="43"/>
      <c r="D2" s="43"/>
      <c r="E2" s="3"/>
      <c r="F2" s="3"/>
      <c r="G2" s="3"/>
      <c r="H2" s="3"/>
      <c r="I2" s="3"/>
    </row>
    <row r="3" spans="1:10" ht="29.25" customHeight="1" x14ac:dyDescent="0.25">
      <c r="A3" s="62" t="s">
        <v>93</v>
      </c>
      <c r="B3" s="62"/>
      <c r="C3" s="62"/>
      <c r="D3" s="62"/>
      <c r="E3" s="62"/>
      <c r="F3" s="62"/>
      <c r="G3" s="62"/>
      <c r="H3" s="62"/>
      <c r="I3" s="62"/>
      <c r="J3"/>
    </row>
    <row r="4" spans="1:10" x14ac:dyDescent="0.25">
      <c r="A4" s="44"/>
      <c r="B4" s="44"/>
      <c r="C4" s="44"/>
      <c r="D4" s="44"/>
      <c r="E4" s="44"/>
      <c r="F4" s="44"/>
      <c r="G4" s="44"/>
      <c r="H4" s="44"/>
      <c r="I4" s="44"/>
    </row>
    <row r="5" spans="1:10" ht="51" x14ac:dyDescent="0.25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27" t="s">
        <v>7</v>
      </c>
      <c r="G5" s="6" t="s">
        <v>8</v>
      </c>
      <c r="H5" s="5" t="s">
        <v>9</v>
      </c>
      <c r="I5" s="9" t="s">
        <v>10</v>
      </c>
    </row>
    <row r="6" spans="1:10" ht="25.5" x14ac:dyDescent="0.25">
      <c r="A6" s="5" t="s">
        <v>11</v>
      </c>
      <c r="B6" s="10" t="s">
        <v>79</v>
      </c>
      <c r="C6" s="11">
        <v>100</v>
      </c>
      <c r="D6" s="29"/>
      <c r="E6" s="29"/>
      <c r="F6" s="29"/>
      <c r="G6" s="29"/>
      <c r="H6" s="29"/>
      <c r="I6" s="14"/>
    </row>
    <row r="7" spans="1:10" x14ac:dyDescent="0.25">
      <c r="A7" s="5" t="s">
        <v>13</v>
      </c>
      <c r="B7" s="15" t="s">
        <v>80</v>
      </c>
      <c r="C7" s="11">
        <v>40</v>
      </c>
      <c r="D7" s="29"/>
      <c r="E7" s="29"/>
      <c r="F7" s="29"/>
      <c r="G7" s="29"/>
      <c r="H7" s="29"/>
      <c r="I7" s="14"/>
    </row>
    <row r="8" spans="1:10" x14ac:dyDescent="0.25">
      <c r="A8" s="5" t="s">
        <v>15</v>
      </c>
      <c r="B8" s="15" t="s">
        <v>81</v>
      </c>
      <c r="C8" s="11">
        <v>40</v>
      </c>
      <c r="D8" s="29"/>
      <c r="E8" s="29"/>
      <c r="F8" s="29"/>
      <c r="G8" s="29"/>
      <c r="H8" s="29"/>
      <c r="I8" s="14"/>
    </row>
    <row r="9" spans="1:10" x14ac:dyDescent="0.25">
      <c r="A9" s="5" t="s">
        <v>17</v>
      </c>
      <c r="B9" s="15" t="s">
        <v>82</v>
      </c>
      <c r="C9" s="11">
        <v>80</v>
      </c>
      <c r="D9" s="29"/>
      <c r="E9" s="29"/>
      <c r="F9" s="29"/>
      <c r="G9" s="29"/>
      <c r="H9" s="29"/>
      <c r="I9" s="14"/>
    </row>
    <row r="10" spans="1:10" x14ac:dyDescent="0.25">
      <c r="A10" s="5" t="s">
        <v>19</v>
      </c>
      <c r="B10" s="15" t="s">
        <v>83</v>
      </c>
      <c r="C10" s="11">
        <v>60</v>
      </c>
      <c r="D10" s="29"/>
      <c r="E10" s="29"/>
      <c r="F10" s="29"/>
      <c r="G10" s="29"/>
      <c r="H10" s="29"/>
      <c r="I10" s="14"/>
    </row>
    <row r="11" spans="1:10" ht="25.5" x14ac:dyDescent="0.25">
      <c r="A11" s="32" t="s">
        <v>36</v>
      </c>
      <c r="B11" s="49" t="s">
        <v>84</v>
      </c>
      <c r="C11" s="11">
        <v>400</v>
      </c>
      <c r="D11" s="29"/>
      <c r="E11" s="29"/>
      <c r="F11" s="29"/>
      <c r="G11" s="29"/>
      <c r="H11" s="29"/>
      <c r="I11" s="14"/>
    </row>
    <row r="12" spans="1:10" ht="38.25" x14ac:dyDescent="0.25">
      <c r="A12" s="5" t="s">
        <v>38</v>
      </c>
      <c r="B12" s="49" t="s">
        <v>85</v>
      </c>
      <c r="C12" s="11">
        <v>100</v>
      </c>
      <c r="D12" s="29"/>
      <c r="E12" s="29"/>
      <c r="F12" s="29"/>
      <c r="G12" s="29"/>
      <c r="H12" s="29"/>
      <c r="I12" s="14"/>
    </row>
    <row r="13" spans="1:10" x14ac:dyDescent="0.25">
      <c r="A13" s="5" t="s">
        <v>39</v>
      </c>
      <c r="B13" s="49" t="s">
        <v>86</v>
      </c>
      <c r="C13" s="11">
        <v>30</v>
      </c>
      <c r="D13" s="29"/>
      <c r="E13" s="29"/>
      <c r="F13" s="29"/>
      <c r="G13" s="29"/>
      <c r="H13" s="29"/>
      <c r="I13" s="14"/>
    </row>
    <row r="14" spans="1:10" ht="25.5" x14ac:dyDescent="0.25">
      <c r="A14" s="5" t="s">
        <v>40</v>
      </c>
      <c r="B14" s="49" t="s">
        <v>87</v>
      </c>
      <c r="C14" s="11">
        <v>200</v>
      </c>
      <c r="D14" s="29"/>
      <c r="E14" s="29"/>
      <c r="F14" s="29"/>
      <c r="G14" s="29"/>
      <c r="H14" s="29"/>
      <c r="I14" s="14"/>
    </row>
    <row r="15" spans="1:10" ht="38.25" x14ac:dyDescent="0.25">
      <c r="A15" s="5" t="s">
        <v>42</v>
      </c>
      <c r="B15" s="56" t="s">
        <v>88</v>
      </c>
      <c r="C15" s="52">
        <v>4000</v>
      </c>
      <c r="D15" s="53"/>
      <c r="E15" s="53"/>
      <c r="F15" s="53"/>
      <c r="G15" s="53"/>
      <c r="H15" s="53"/>
      <c r="I15" s="54"/>
    </row>
    <row r="16" spans="1:10" x14ac:dyDescent="0.25">
      <c r="A16" s="5" t="s">
        <v>55</v>
      </c>
      <c r="B16" s="56" t="s">
        <v>89</v>
      </c>
      <c r="C16" s="52">
        <v>5200</v>
      </c>
      <c r="D16" s="53"/>
      <c r="E16" s="53"/>
      <c r="F16" s="53"/>
      <c r="G16" s="53"/>
      <c r="H16" s="53"/>
      <c r="I16" s="54"/>
    </row>
    <row r="17" spans="1:9" x14ac:dyDescent="0.25">
      <c r="A17" s="5" t="s">
        <v>57</v>
      </c>
      <c r="B17" s="49" t="s">
        <v>90</v>
      </c>
      <c r="C17" s="11">
        <v>60</v>
      </c>
      <c r="D17" s="29"/>
      <c r="E17" s="29"/>
      <c r="F17" s="29"/>
      <c r="G17" s="29"/>
      <c r="H17" s="29"/>
      <c r="I17" s="14"/>
    </row>
    <row r="18" spans="1:9" ht="15.75" customHeight="1" x14ac:dyDescent="0.25">
      <c r="A18" s="57"/>
      <c r="B18" s="65" t="s">
        <v>21</v>
      </c>
      <c r="C18" s="65"/>
      <c r="D18" s="65"/>
      <c r="E18" s="65"/>
      <c r="F18" s="65"/>
      <c r="G18" s="61">
        <f>SUM(G6:G12)</f>
        <v>0</v>
      </c>
      <c r="H18" s="61">
        <f>SUM(H6:H12)</f>
        <v>0</v>
      </c>
      <c r="I18" s="20"/>
    </row>
    <row r="19" spans="1:9" x14ac:dyDescent="0.25">
      <c r="A19" s="46"/>
      <c r="B19" s="46"/>
      <c r="C19" s="46"/>
      <c r="D19" s="46"/>
      <c r="E19" s="46"/>
      <c r="F19" s="46"/>
      <c r="G19" s="46"/>
      <c r="H19" s="46"/>
      <c r="I19" s="46"/>
    </row>
    <row r="20" spans="1:9" x14ac:dyDescent="0.25">
      <c r="A20" s="46"/>
      <c r="B20" s="23" t="s">
        <v>22</v>
      </c>
      <c r="C20" s="24"/>
      <c r="D20" s="24"/>
      <c r="E20" s="24"/>
      <c r="F20" s="24"/>
      <c r="G20" s="24"/>
      <c r="H20" s="24"/>
      <c r="I20" s="24"/>
    </row>
    <row r="21" spans="1:9" x14ac:dyDescent="0.25">
      <c r="A21" s="47" t="s">
        <v>11</v>
      </c>
      <c r="B21" s="62" t="s">
        <v>23</v>
      </c>
      <c r="C21" s="62"/>
      <c r="D21" s="62"/>
      <c r="E21" s="62"/>
      <c r="F21" s="62"/>
      <c r="G21" s="62"/>
      <c r="H21" s="62"/>
      <c r="I21" s="62"/>
    </row>
    <row r="22" spans="1:9" ht="44.25" customHeight="1" x14ac:dyDescent="0.25">
      <c r="A22" s="47" t="s">
        <v>13</v>
      </c>
      <c r="B22" s="62" t="s">
        <v>24</v>
      </c>
      <c r="C22" s="62"/>
      <c r="D22" s="62"/>
      <c r="E22" s="62"/>
      <c r="F22" s="62"/>
      <c r="G22" s="62"/>
      <c r="H22" s="62"/>
      <c r="I22" s="62"/>
    </row>
    <row r="23" spans="1:9" ht="15" customHeight="1" x14ac:dyDescent="0.25">
      <c r="A23" s="47" t="s">
        <v>15</v>
      </c>
      <c r="B23" s="62" t="s">
        <v>25</v>
      </c>
      <c r="C23" s="62"/>
      <c r="D23" s="62"/>
      <c r="E23" s="62"/>
      <c r="F23" s="62"/>
      <c r="G23" s="62"/>
      <c r="H23" s="62"/>
      <c r="I23" s="62"/>
    </row>
    <row r="24" spans="1:9" ht="15" customHeight="1" x14ac:dyDescent="0.25">
      <c r="A24" s="47" t="s">
        <v>17</v>
      </c>
      <c r="B24" s="62" t="s">
        <v>26</v>
      </c>
      <c r="C24" s="62"/>
      <c r="D24" s="62"/>
      <c r="E24" s="62"/>
      <c r="F24" s="62"/>
      <c r="G24" s="62"/>
      <c r="H24" s="62"/>
      <c r="I24" s="62"/>
    </row>
    <row r="25" spans="1:9" ht="15" customHeight="1" x14ac:dyDescent="0.25">
      <c r="A25" s="47" t="s">
        <v>27</v>
      </c>
      <c r="B25" s="62" t="s">
        <v>28</v>
      </c>
      <c r="C25" s="62"/>
      <c r="D25" s="62"/>
      <c r="E25" s="62"/>
      <c r="F25" s="62"/>
      <c r="G25" s="62"/>
      <c r="H25" s="62"/>
      <c r="I25" s="62"/>
    </row>
  </sheetData>
  <mergeCells count="8">
    <mergeCell ref="B23:I23"/>
    <mergeCell ref="B24:I24"/>
    <mergeCell ref="B25:I25"/>
    <mergeCell ref="A1:I1"/>
    <mergeCell ref="A3:I3"/>
    <mergeCell ref="B18:F18"/>
    <mergeCell ref="B21:I21"/>
    <mergeCell ref="B22:I22"/>
  </mergeCells>
  <pageMargins left="0.51180555555555596" right="0.51180555555555596" top="0.74791666666666701" bottom="0.35416666666666702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1. Akcesoria anastez.</vt:lpstr>
      <vt:lpstr>2. diatermia</vt:lpstr>
      <vt:lpstr>3. znieczularki</vt:lpstr>
      <vt:lpstr>4.  ssaki</vt:lpstr>
      <vt:lpstr>5. endo i gastroskopy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Zaopatrzenie.1</dc:creator>
  <dc:description/>
  <cp:lastModifiedBy>Marlena Czyżycka-Poździoch</cp:lastModifiedBy>
  <cp:revision>8</cp:revision>
  <cp:lastPrinted>2022-05-23T05:19:00Z</cp:lastPrinted>
  <dcterms:created xsi:type="dcterms:W3CDTF">2022-04-22T07:19:37Z</dcterms:created>
  <dcterms:modified xsi:type="dcterms:W3CDTF">2022-05-27T08:18:35Z</dcterms:modified>
  <dc:language>pl-PL</dc:language>
</cp:coreProperties>
</file>