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57.2023_jednorazówka_\3. SWZ\"/>
    </mc:Choice>
  </mc:AlternateContent>
  <xr:revisionPtr revIDLastSave="0" documentId="13_ncr:1_{1B426236-C72E-4FFD-90C1-A11BA7BB760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</sheets>
  <definedNames>
    <definedName name="_xlnm.Print_Area" localSheetId="0">'ZADANIE 1'!$A$1:$J$19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F10" i="1" s="1"/>
  <c r="H9" i="1" l="1"/>
  <c r="H10" i="1" l="1"/>
  <c r="I9" i="1"/>
</calcChain>
</file>

<file path=xl/sharedStrings.xml><?xml version="1.0" encoding="utf-8"?>
<sst xmlns="http://schemas.openxmlformats.org/spreadsheetml/2006/main" count="19" uniqueCount="19">
  <si>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</si>
  <si>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</si>
  <si>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</si>
  <si>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</si>
  <si>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</si>
  <si>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</si>
  <si>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</si>
  <si>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</si>
  <si>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</si>
  <si>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</si>
  <si>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</si>
  <si>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</si>
  <si>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PRODUCENT,
Nazwa własna lub inne określenie identyfikujące 
wyrób w sposób jednoznaczny, np. numer katalogowy, wielkość opakowania</t>
  </si>
  <si>
    <t>Wkłady workowe 2 litrowe jednorazowego użytku na wydzielinę, z trwale dołączoną pokrywą, kompatybilne z pojemnikami typu Serres, uszczelniane automatycznie po włączeniu ssania bez konieczności wciskania wkładu na kanister, z zastawką zapobiegającą wypływowi wydzieliny do źródła próżni i portem do pobierania próbek, posiadające w pokrywie tylko jeden króciec łączący (króciec obrotowy typu schodkowego), dostarczane w formie całkowicie sprasowanej w pudełkach z dyspenserem do higienicznego pobierania wkładów.</t>
  </si>
  <si>
    <t xml:space="preserve">   Cena 
jednostkowa netto 
</t>
  </si>
  <si>
    <t>Załącznik nr 1 do umowy nr NZ.261.57.1.2023</t>
  </si>
  <si>
    <t>Załącznik nr 2 do SWZ</t>
  </si>
  <si>
    <r>
      <t xml:space="preserve">        </t>
    </r>
    <r>
      <rPr>
        <b/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9"/>
        <rFont val="Calibri"/>
        <family val="2"/>
        <charset val="238"/>
        <scheme val="minor"/>
      </rPr>
      <t xml:space="preserve">1. </t>
    </r>
    <r>
      <rPr>
        <sz val="9"/>
        <rFont val="Calibri"/>
        <family val="2"/>
        <charset val="238"/>
        <scheme val="minor"/>
      </rPr>
      <t xml:space="preserve">Przedmiotem zamówienia są </t>
    </r>
    <r>
      <rPr>
        <b/>
        <sz val="9"/>
        <rFont val="Calibri"/>
        <family val="2"/>
        <charset val="238"/>
        <scheme val="minor"/>
      </rPr>
      <t xml:space="preserve">sukcesywne dostawy wkładów do posiadanego przez Zamawiającego aparatu do znieczuleń firmy Viridian Dameca 508, </t>
    </r>
    <r>
      <rPr>
        <sz val="9"/>
        <rFont val="Calibri"/>
        <family val="2"/>
        <charset val="238"/>
        <scheme val="minor"/>
      </rPr>
      <t xml:space="preserve">zwanych dalej wyrobami.
</t>
    </r>
    <r>
      <rPr>
        <b/>
        <sz val="9"/>
        <rFont val="Calibri"/>
        <family val="2"/>
        <charset val="238"/>
        <scheme val="minor"/>
      </rPr>
      <t xml:space="preserve">2. </t>
    </r>
    <r>
      <rPr>
        <sz val="9"/>
        <rFont val="Calibri"/>
        <family val="2"/>
        <charset val="238"/>
        <scheme val="minor"/>
      </rPr>
      <t xml:space="preserve">Wykonawca gwarantuje, że wszystkie wyroby objęte zamówieniem  spełniać będą wszystkie - wskazane w niniejszym załączniku – wymagania eksploatacyjno - techniczne oraz jakościowe.
</t>
    </r>
    <r>
      <rPr>
        <b/>
        <sz val="9"/>
        <rFont val="Calibri"/>
        <family val="2"/>
        <charset val="238"/>
        <scheme val="minor"/>
      </rPr>
      <t xml:space="preserve">3. </t>
    </r>
    <r>
      <rPr>
        <sz val="9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9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9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9"/>
        <rFont val="Calibri"/>
        <family val="2"/>
        <charset val="238"/>
        <scheme val="minor"/>
      </rPr>
      <t>5.</t>
    </r>
    <r>
      <rPr>
        <sz val="9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niezwłocznie przekazane zamawiającemu, na jego pisemny wniosek na etapie realizacji zamówienia.
</t>
    </r>
    <r>
      <rPr>
        <b/>
        <sz val="9"/>
        <rFont val="Calibri"/>
        <family val="2"/>
        <charset val="238"/>
        <scheme val="minor"/>
      </rPr>
      <t>6.</t>
    </r>
    <r>
      <rPr>
        <sz val="9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 . 
</t>
    </r>
    <r>
      <rPr>
        <b/>
        <sz val="9"/>
        <rFont val="Calibri"/>
        <family val="2"/>
        <charset val="238"/>
        <scheme val="minor"/>
      </rPr>
      <t>7.</t>
    </r>
    <r>
      <rPr>
        <sz val="9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9"/>
        <rFont val="Calibri"/>
        <family val="2"/>
        <charset val="238"/>
        <scheme val="minor"/>
      </rPr>
      <t>8.</t>
    </r>
    <r>
      <rPr>
        <sz val="9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</si>
  <si>
    <t>Formularz cenowo-techniczny - ZADANIE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</si>
</sst>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name val="Tahoma"/>
      <family val="2"/>
      <charset val="1"/>
    </font>
    <font>
      <sz val="10"/>
      <color rgb="FF000000"/>
      <name val="Tahoma"/>
      <family val="2"/>
      <charset val="238"/>
    </font>
    <font>
      <sz val="10"/>
      <color rgb="FF00000A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sz val="9.5"/>
      <color rgb="FF000000"/>
      <name val="Calibri"/>
      <family val="2"/>
      <charset val="238"/>
      <scheme val="minor"/>
    </font>
    <font>
      <b/>
      <sz val="9.5"/>
      <color rgb="FF000000"/>
      <name val="Calibri"/>
      <family val="2"/>
      <charset val="238"/>
      <scheme val="minor"/>
    </font>
    <font>
      <b/>
      <sz val="9.5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9"/>
  <sheetViews>
    <sheetView tabSelected="1" view="pageBreakPreview" zoomScale="90" zoomScaleNormal="90" zoomScaleSheetLayoutView="90" workbookViewId="0">
      <selection activeCell="A3" sqref="A3:J3"/>
    </sheetView>
  </sheetViews>
  <sheetFormatPr defaultColWidth="6.140625" defaultRowHeight="15" x14ac:dyDescent="0.15"/>
  <cols>
    <col min="1" max="1" width="3.5703125" style="2" customWidth="1"/>
    <col min="2" max="2" width="50.1406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</row>
    <row r="2" spans="1:1008" s="14" customFormat="1" ht="12.75" x14ac:dyDescent="0.2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</row>
    <row r="3" spans="1:1008" s="14" customFormat="1" ht="12.75" x14ac:dyDescent="0.2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</row>
    <row r="4" spans="1:1008" s="13" customFormat="1" ht="230.85" customHeight="1" x14ac:dyDescent="0.25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37"/>
    </row>
    <row r="5" spans="1:1008" s="13" customFormat="1" ht="12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08" s="13" customFormat="1" ht="1.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08" s="17" customFormat="1" ht="84.95" customHeight="1" x14ac:dyDescent="0.25">
      <c r="A7" s="15" t="s">
        <v>0</v>
      </c>
      <c r="B7" s="15" t="s">
        <v>1</v>
      </c>
      <c r="C7" s="16" t="s">
        <v>2</v>
      </c>
      <c r="D7" s="16" t="s">
        <v>11</v>
      </c>
      <c r="E7" s="16" t="s">
        <v>14</v>
      </c>
      <c r="F7" s="16" t="s">
        <v>3</v>
      </c>
      <c r="G7" s="16" t="s">
        <v>4</v>
      </c>
      <c r="H7" s="16" t="s">
        <v>5</v>
      </c>
      <c r="I7" s="16" t="s">
        <v>6</v>
      </c>
      <c r="J7" s="16" t="s">
        <v>12</v>
      </c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</row>
    <row r="8" spans="1:1008" s="14" customFormat="1" ht="12.75" x14ac:dyDescent="0.2">
      <c r="A8" s="19">
        <v>1</v>
      </c>
      <c r="B8" s="20">
        <v>2</v>
      </c>
      <c r="C8" s="16">
        <v>3</v>
      </c>
      <c r="D8" s="16">
        <v>4</v>
      </c>
      <c r="E8" s="21">
        <v>5</v>
      </c>
      <c r="F8" s="20">
        <v>6</v>
      </c>
      <c r="G8" s="21">
        <v>7</v>
      </c>
      <c r="H8" s="20">
        <v>8</v>
      </c>
      <c r="I8" s="20">
        <v>9</v>
      </c>
      <c r="J8" s="20">
        <v>10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</row>
    <row r="9" spans="1:1008" s="14" customFormat="1" ht="122.25" customHeight="1" x14ac:dyDescent="0.2">
      <c r="A9" s="23" t="s">
        <v>10</v>
      </c>
      <c r="B9" s="24" t="s">
        <v>13</v>
      </c>
      <c r="C9" s="25" t="s">
        <v>7</v>
      </c>
      <c r="D9" s="26">
        <v>600</v>
      </c>
      <c r="E9" s="27"/>
      <c r="F9" s="28">
        <f>ROUND(D9*E9,2)</f>
        <v>0</v>
      </c>
      <c r="G9" s="29"/>
      <c r="H9" s="27">
        <f>ROUND(F9*(1+G9),2)</f>
        <v>0</v>
      </c>
      <c r="I9" s="28">
        <f>ROUND(H9/D9,2)</f>
        <v>0</v>
      </c>
      <c r="J9" s="3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</row>
    <row r="10" spans="1:1008" s="14" customFormat="1" ht="24" customHeight="1" x14ac:dyDescent="0.2">
      <c r="A10" s="31"/>
      <c r="B10" s="32"/>
      <c r="C10" s="33"/>
      <c r="D10" s="33"/>
      <c r="E10" s="34" t="s">
        <v>8</v>
      </c>
      <c r="F10" s="34">
        <f>SUM(F9:F9)</f>
        <v>0</v>
      </c>
      <c r="G10" s="34" t="s">
        <v>9</v>
      </c>
      <c r="H10" s="35">
        <f>SUM(H9:H9)</f>
        <v>0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</row>
    <row r="11" spans="1:1008" ht="1.5" customHeight="1" x14ac:dyDescent="0.15"/>
    <row r="12" spans="1:1008" ht="16.5" hidden="1" customHeight="1" x14ac:dyDescent="0.15"/>
    <row r="13" spans="1:1008" ht="16.5" hidden="1" customHeight="1" x14ac:dyDescent="0.15"/>
    <row r="14" spans="1:1008" ht="16.5" hidden="1" customHeight="1" x14ac:dyDescent="0.15"/>
    <row r="15" spans="1:1008" ht="16.5" hidden="1" customHeight="1" x14ac:dyDescent="0.15"/>
    <row r="16" spans="1:1008" ht="16.5" hidden="1" customHeight="1" x14ac:dyDescent="0.15"/>
    <row r="17" spans="2:10" ht="16.5" hidden="1" customHeight="1" x14ac:dyDescent="0.15"/>
    <row r="18" spans="2:10" ht="16.7" hidden="1" customHeight="1" x14ac:dyDescent="0.15"/>
    <row r="19" spans="2:10" ht="87" customHeight="1" x14ac:dyDescent="0.2">
      <c r="B19" s="10"/>
      <c r="C19" s="11"/>
      <c r="D19" s="11"/>
      <c r="E19" s="11"/>
      <c r="F19" s="38"/>
      <c r="G19" s="38"/>
      <c r="H19" s="38"/>
      <c r="I19" s="38"/>
      <c r="J19" s="38"/>
    </row>
  </sheetData>
  <mergeCells count="5">
    <mergeCell ref="A4:J6"/>
    <mergeCell ref="F19:J19"/>
    <mergeCell ref="A3:J3"/>
    <mergeCell ref="A2:J2"/>
    <mergeCell ref="A1:J1"/>
  </mergeCells>
  <phoneticPr fontId="9" type="noConversion"/>
  <printOptions horizontalCentered="1"/>
  <pageMargins left="0.25" right="0.25" top="0.75" bottom="0.75" header="0.511811023622047" footer="0.511811023622047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2023-12-12T13:00:52Z</cp:lastPrinted>
  <dcterms:created xsi:type="dcterms:W3CDTF">2019-02-04T11:59:38Z</dcterms:created>
  <dcterms:modified xsi:type="dcterms:W3CDTF">2023-12-13T07:23:08Z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