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ordowska9680\Desktop\artur\139- ubrania ochronne powtórka\"/>
    </mc:Choice>
  </mc:AlternateContent>
  <bookViews>
    <workbookView xWindow="-15" yWindow="45" windowWidth="19320" windowHeight="11025" tabRatio="955"/>
  </bookViews>
  <sheets>
    <sheet name="zad.6- odzież med." sheetId="20" r:id="rId1"/>
    <sheet name="zad.5- odzież antystat." sheetId="19" r:id="rId2"/>
    <sheet name="zad.4- środki ochr. osob." sheetId="14" r:id="rId3"/>
    <sheet name="zad.3- ręk. robocze" sheetId="22" r:id="rId4"/>
    <sheet name="zad.2- obuwie" sheetId="12" r:id="rId5"/>
    <sheet name="zad.1- odzież robocza" sheetId="18" r:id="rId6"/>
  </sheets>
  <definedNames>
    <definedName name="_xlnm.Print_Area" localSheetId="5">'zad.1- odzież robocza'!$A$5:$M$25</definedName>
    <definedName name="_xlnm.Print_Area" localSheetId="4">'zad.2- obuwie'!$A$5:$N$23</definedName>
    <definedName name="_xlnm.Print_Area" localSheetId="3">'zad.3- ręk. robocze'!$A$5:$N$34</definedName>
    <definedName name="_xlnm.Print_Area" localSheetId="2">'zad.4- środki ochr. osob.'!$A$4:$N$31</definedName>
    <definedName name="_xlnm.Print_Area" localSheetId="1">'zad.5- odzież antystat.'!$A$5:$N$20</definedName>
    <definedName name="_xlnm.Print_Area" localSheetId="0">'zad.6- odzież med.'!$A$5:$N$23</definedName>
  </definedNames>
  <calcPr calcId="162913"/>
</workbook>
</file>

<file path=xl/calcChain.xml><?xml version="1.0" encoding="utf-8"?>
<calcChain xmlns="http://schemas.openxmlformats.org/spreadsheetml/2006/main">
  <c r="G22" i="20" l="1"/>
  <c r="H22" i="20" l="1"/>
  <c r="G23" i="20" l="1"/>
  <c r="G22" i="12" l="1"/>
  <c r="G29" i="14" l="1"/>
  <c r="G30" i="14" s="1"/>
  <c r="G24" i="18"/>
  <c r="G19" i="19"/>
  <c r="G20" i="19" s="1"/>
  <c r="G29" i="22"/>
  <c r="G30" i="22" s="1"/>
  <c r="G23" i="12"/>
  <c r="H29" i="14" l="1"/>
  <c r="H30" i="14" s="1"/>
  <c r="H19" i="19"/>
  <c r="H20" i="19" s="1"/>
  <c r="H22" i="12"/>
  <c r="H23" i="12" s="1"/>
  <c r="H24" i="18"/>
  <c r="H29" i="22"/>
  <c r="H30" i="22" s="1"/>
  <c r="H23" i="20"/>
</calcChain>
</file>

<file path=xl/sharedStrings.xml><?xml version="1.0" encoding="utf-8"?>
<sst xmlns="http://schemas.openxmlformats.org/spreadsheetml/2006/main" count="349" uniqueCount="203">
  <si>
    <t>JM</t>
  </si>
  <si>
    <t>Ilość</t>
  </si>
  <si>
    <t>szt.</t>
  </si>
  <si>
    <t xml:space="preserve">Nazwa produktu </t>
  </si>
  <si>
    <t>Opis, wymagania, właściwości produktu:</t>
  </si>
  <si>
    <t>para</t>
  </si>
  <si>
    <t>RAZEM</t>
  </si>
  <si>
    <t>Lp.</t>
  </si>
  <si>
    <t xml:space="preserve"> </t>
  </si>
  <si>
    <t xml:space="preserve">Kamizelka ostrzegawcza odblaskowa </t>
  </si>
  <si>
    <t>kpl.</t>
  </si>
  <si>
    <t>par</t>
  </si>
  <si>
    <t>Rękawice robocze wzmocnione skórą</t>
  </si>
  <si>
    <t>Bielizna antyelektrostatyczna zimowa</t>
  </si>
  <si>
    <t>Bielizna antyelektrostatyczna letnia</t>
  </si>
  <si>
    <t>Rękawice bawełniane techniczne białe</t>
  </si>
  <si>
    <t xml:space="preserve">szt. </t>
  </si>
  <si>
    <t>Półbuty robocze damskie</t>
  </si>
  <si>
    <t xml:space="preserve">  </t>
  </si>
  <si>
    <t>Zadanie nr 1. Specyfikacja przedmiotu zamówienia - odzież robocza i ochronna - 18100000-0</t>
  </si>
  <si>
    <t>Zadanie nr 4.  Specyfikacja przedmiotu zamówienia - środki ochrony osobistej - 18100000-0</t>
  </si>
  <si>
    <t>Skarpety antelektrostatyczne</t>
  </si>
  <si>
    <t>Rękawice antyprzecięciowe (kevlarowe)</t>
  </si>
  <si>
    <t>Czapka letnia antystatyczna</t>
  </si>
  <si>
    <t>Trzewiki bezpieczne z wkładką antyprzebiciową</t>
  </si>
  <si>
    <t>Spodnie letnie ratownika medycznego</t>
  </si>
  <si>
    <t>Wykonany z polietylenu lub ABS. Wyposażony w otwory wentylacyjne. Lekki, dający się dopasować do każdego rozmiaru głowy. Przystosowany do zamocowania dodatkowych ochron. Spełniający normę EN 397. Posiadający atest CE. Okres użytkowania 5 lat. Rozmiar uniwrsalny.</t>
  </si>
  <si>
    <t>Zadanie nr 6.  Specyfikacja przedmiotu zamówienia - obuwie i odzież medyczna - 18100000-0</t>
  </si>
  <si>
    <t>Zadanie nr 5. Specyfikacja przedmiotu zamówienia - odzież antyelektrostatyczna - 18100000-0</t>
  </si>
  <si>
    <t>Czapka bawełniana, 100 % bawełna akrylowa, wywijana, dzięki czemu można regulować jej długość. Rozmiar uniwersalny. Kolor czarny. EN 340</t>
  </si>
  <si>
    <t xml:space="preserve">Rękawice ochronne ocieplane </t>
  </si>
  <si>
    <t>Spodnie zimowe ratownika medycznego</t>
  </si>
  <si>
    <t xml:space="preserve">Buty gumowe kwasoodporne </t>
  </si>
  <si>
    <t>Kask ochronny plastikowy</t>
  </si>
  <si>
    <t>Kask ochronny plastikowy antystatyczny</t>
  </si>
  <si>
    <t>Wykonany z polietylenu lub ABS. Wyposażony w otwory wentylacyjne. Lekki, dający się dopasować do każdego rozmiaru głowy. Przystosowany do zamocowania dodatkowych ochron. Spełniający normę EN 397, EN 1149. Posiadający atest CE. Okres użytkowania 5 lat. Rozmiar uniwrsalny.</t>
  </si>
  <si>
    <t>Rękawice olejoodporne antystatyczne</t>
  </si>
  <si>
    <t>Rękawice olejoodporne (grube)</t>
  </si>
  <si>
    <t>Kurtka całosezonowa (dla pielęgniarki)</t>
  </si>
  <si>
    <t>Bluza letnia (dla pielęgniarki)</t>
  </si>
  <si>
    <t>Pantofle personelu szpitalnego damskie - typu drewniak</t>
  </si>
  <si>
    <t>Obuwie całosezonowe ratownika medycznego</t>
  </si>
  <si>
    <t>Ochronniki słuchu na duży poziom hałasu - SNR 27 dB. Uniwersalne, z bezstopniową regulacją ułatwiającą dopasowanie do kształtu głowy. Spełniające warunki EN 352-1. CE.</t>
  </si>
  <si>
    <t xml:space="preserve">Fartuch ługo i kwasoochronny </t>
  </si>
  <si>
    <t>Fartuch spawalniczy</t>
  </si>
  <si>
    <t xml:space="preserve">Okulary spawalnicze </t>
  </si>
  <si>
    <t>Okulary z unoszonymi do góry klapkami ochronnymi. Oprawka metalowa lub tworzywo. Konstrukcja pozwalajaca na zakładanie ich na okulary korekcyjne. Efektywny system wentylacji oraz szeroka taśma mocująca, zapewniajaca wysoki komfort użytkowania. Przeciwodpryskowe. Ochrona przed UV. CE. EN 166, EN 175. EN 169.</t>
  </si>
  <si>
    <t>Fartuch drelichowy</t>
  </si>
  <si>
    <t>Ochronniki słuchu na duży poziom hałasu - SNR 35 dB. Uniwersalne, z bezstopniową regulacją ułatwiającą dopasowanie do kształtu głowy. Spełniające warunki EN 352-1. CE.</t>
  </si>
  <si>
    <t>Ubranie olejoodporne</t>
  </si>
  <si>
    <r>
      <t>Ubranie olejoodporne z elementami odblaskowymi</t>
    </r>
    <r>
      <rPr>
        <b/>
        <sz val="10"/>
        <rFont val="Times New Roman"/>
        <family val="1"/>
        <charset val="238"/>
      </rPr>
      <t xml:space="preserve"> letnie</t>
    </r>
  </si>
  <si>
    <r>
      <t xml:space="preserve">Ubranie olejoodporne z elementami odblaskowymi </t>
    </r>
    <r>
      <rPr>
        <b/>
        <sz val="10"/>
        <rFont val="Times New Roman"/>
        <family val="1"/>
        <charset val="238"/>
      </rPr>
      <t>ocieplane</t>
    </r>
  </si>
  <si>
    <t>Rękawice kwaso i olejoodporne</t>
  </si>
  <si>
    <t>Zadanie nr 3. Specyfikacja przedmiotu zamówienia - rękawice robocze - 18141000-9</t>
  </si>
  <si>
    <t>Zadanie nr 2. Specyfikacja przedmiotu zamówienia - obuwie robocze i ochronne - 18830000-6</t>
  </si>
  <si>
    <t xml:space="preserve">Koszula robocza flanelowa </t>
  </si>
  <si>
    <t xml:space="preserve">Czapka robocza zimowa </t>
  </si>
  <si>
    <t xml:space="preserve">Kamizelka ocieplana </t>
  </si>
  <si>
    <t xml:space="preserve">Materiał czapki - 100 % bawełna. Skorupa z tworzywa ABS. System amortyzacji: zewnętrzna i wewnętrzna podkładka z tworzywa EVA amortyzująca podczas uderzenia. Regulacja w obwodzie, dająca możliwość dopasowania wielkości czapki do obwodu głowy. Wyposażona w krótki kaszek. Po bokach otwory zapewniające lepszą przewiewność. Zapewniająca podstawową ochronę głowy przed uderzeniami o twarde stałe przedmioty. EN 812. Kolor czarny lub granatowy. Rozmiar uniwersalny. </t>
  </si>
  <si>
    <t>Trzewiki  bezpieczne dla spawaczy z metalowym podnoskiem</t>
  </si>
  <si>
    <t xml:space="preserve">Rękawice robocze powlekane </t>
  </si>
  <si>
    <t>Rękawice termiczne</t>
  </si>
  <si>
    <t>Rękawice monterskie</t>
  </si>
  <si>
    <t>Rękawice stalowe ochronne</t>
  </si>
  <si>
    <t>Przyłbica automatyczna samościemniająca</t>
  </si>
  <si>
    <t>Przyłbica wykonana z wytrzymałego materiału odpornego na zarysowania i pęknięcia, wygodne nagłowie. Lekka i wygodna. Płynna regulacja zaciemnienia, czułości i opóźnienia z możliwością nastawy odległosci filtra od twarzy. Szybka w klasie optycznej 1, eliminująca powstawanie wtórnego łuku spawalniczego, lepsze odbijanie iskier od powierzchni szybki. EN 359, EN 166, EN 175.</t>
  </si>
  <si>
    <t>Tarcza spawalnicza</t>
  </si>
  <si>
    <t>Tarcza spawalnicza OT-20A lub równoważna z szybą 90x110 mm. Wykonana w całości tworzywa. Filtr 10-11 DIN. EN 175, EN 169. CE.</t>
  </si>
  <si>
    <t xml:space="preserve">Spodnie antystatyczne męskie </t>
  </si>
  <si>
    <t>Bęzrękwnik ocieplany ochronny antystatyczny</t>
  </si>
  <si>
    <t>Fartuch antystatyczny ochronny</t>
  </si>
  <si>
    <t xml:space="preserve">Garsonka pielęgniarki ze spodniami </t>
  </si>
  <si>
    <t>Koszula z długimi rękawami ratownika medycznego</t>
  </si>
  <si>
    <t>Koszula z krótkimi rękawami ratownika medycznego - typ polo.</t>
  </si>
  <si>
    <t xml:space="preserve">Obuwie całosezonowe dla pielęgniarki </t>
  </si>
  <si>
    <t>Ubranie z elementami odblaskowymi</t>
  </si>
  <si>
    <t>Rękawice ochronne gumowe flokowane (gospodarcze)</t>
  </si>
  <si>
    <t xml:space="preserve">Kombinezon spawalniczy </t>
  </si>
  <si>
    <t>Ubranie kwasoochronne</t>
  </si>
  <si>
    <t>Ochronniki słuchu SNR 27 dB</t>
  </si>
  <si>
    <t>Ochronniki słuchu SNR 35 dB</t>
  </si>
  <si>
    <t>Spodnie całosezonowe (dla pielęgniarki)</t>
  </si>
  <si>
    <t>Gogle ochronne przeciwodpryskowe (ługo i kwasoodporne)</t>
  </si>
  <si>
    <t xml:space="preserve">Półbuty zawodowe bez podnoska </t>
  </si>
  <si>
    <t>Kurtka  przeciwdeszczowa z kapturem</t>
  </si>
  <si>
    <t xml:space="preserve">Czapka robocza letnia  </t>
  </si>
  <si>
    <t>Ochronniki słuchu SNR 21/23 dB</t>
  </si>
  <si>
    <t>Kombinezon wodoochronny z kapturem</t>
  </si>
  <si>
    <t>Buty robocze sztyblety</t>
  </si>
  <si>
    <t xml:space="preserve">Buty do piaskowania i śrutowania </t>
  </si>
  <si>
    <t>Kurtka całosezonowa ratownika medycznego</t>
  </si>
  <si>
    <t>Ochronniki słuchu na duży poziom hałasu - SNR 21/23 dB. Uniwersalne, z bezstopniową regulacją ułatwiającą dopasowanie do kształtu głowy. Spełniające warunki EN 352-1. CE.</t>
  </si>
  <si>
    <t>Rękawice spawalnicze</t>
  </si>
  <si>
    <t xml:space="preserve">Fartuch płócienny biały </t>
  </si>
  <si>
    <t>Ochronniki słuchu SNR 31 dB</t>
  </si>
  <si>
    <t>Ochronniki słuchu na duży poziom hałasu - SNR 31 dB. Uniwersalne, z bezstopniową regulacją ułatwiającą dopasowanie do kształtu głowy. Spełniające warunki EN 352-1. CE.</t>
  </si>
  <si>
    <t>Ubranie antystatyczne ocieplone</t>
  </si>
  <si>
    <r>
      <t>Rękawice antystatyczne</t>
    </r>
    <r>
      <rPr>
        <b/>
        <sz val="10"/>
        <rFont val="Times New Roman"/>
        <family val="1"/>
        <charset val="238"/>
      </rPr>
      <t xml:space="preserve"> </t>
    </r>
  </si>
  <si>
    <t>Trzewiki ochronne ocieplane</t>
  </si>
  <si>
    <t>Czapka letnia (dla pielęgniarki)</t>
  </si>
  <si>
    <t xml:space="preserve">Ubranie robocze antystatyczne </t>
  </si>
  <si>
    <t>Okulary ochronne przeciwodpryskowe antystatyczne</t>
  </si>
  <si>
    <r>
      <t>Rękawice jednorazowe ESD - (</t>
    </r>
    <r>
      <rPr>
        <b/>
        <sz val="10"/>
        <rFont val="Times New Roman"/>
        <family val="1"/>
        <charset val="238"/>
      </rPr>
      <t>właściwości elektrostatyczne</t>
    </r>
    <r>
      <rPr>
        <sz val="10"/>
        <rFont val="Times New Roman"/>
        <family val="1"/>
        <charset val="238"/>
      </rPr>
      <t xml:space="preserve">) </t>
    </r>
  </si>
  <si>
    <t>Rękawice dielektryczne</t>
  </si>
  <si>
    <t xml:space="preserve">par </t>
  </si>
  <si>
    <t>Rękawice kwasoodporne antystatyczne</t>
  </si>
  <si>
    <t>Rękawice skórzane z rękawem do prac śrutowniczych</t>
  </si>
  <si>
    <t>Kalosze elektroizolacyjne</t>
  </si>
  <si>
    <t xml:space="preserve">Rękawice robocze gumowe (długie do barku)        </t>
  </si>
  <si>
    <t>Bluza podpinka do kurtki ratownika medycznego</t>
  </si>
  <si>
    <t xml:space="preserve">Buty ocieplane (typu botki) </t>
  </si>
  <si>
    <t>Nakolanniki skórzane</t>
  </si>
  <si>
    <t>Nagolenniki z nastopnikami</t>
  </si>
  <si>
    <t>Ubranie kwasoochronne ocieplane</t>
  </si>
  <si>
    <t xml:space="preserve">Kurtka robocza odblaskowa </t>
  </si>
  <si>
    <t>Kask lekki - czapka antyskalpowa</t>
  </si>
  <si>
    <t>Półbuty (sandały) bezpieczne damskie z metalowym podnoskiem ESD</t>
  </si>
  <si>
    <t>Półbuty (sandały) bezpieczne męskie z podnoskiem kompozytowym ESD</t>
  </si>
  <si>
    <t>Kombinezon śrutowniczy</t>
  </si>
  <si>
    <t>Produkt równoważny</t>
  </si>
  <si>
    <t>Produkt oferowany</t>
  </si>
  <si>
    <r>
      <rPr>
        <b/>
        <sz val="8"/>
        <rFont val="Times New Roman"/>
        <family val="1"/>
        <charset val="238"/>
      </rPr>
      <t>Materiał:</t>
    </r>
    <r>
      <rPr>
        <sz val="8"/>
        <rFont val="Times New Roman"/>
        <family val="1"/>
        <charset val="238"/>
      </rPr>
      <t xml:space="preserve"> skóra lub skóra i tkaniny, impregnowane wodoodpornie. Barwa czarna lub ciemnobrązowa. </t>
    </r>
    <r>
      <rPr>
        <b/>
        <sz val="8"/>
        <rFont val="Times New Roman"/>
        <family val="1"/>
        <charset val="238"/>
      </rPr>
      <t>Wzór</t>
    </r>
    <r>
      <rPr>
        <sz val="8"/>
        <rFont val="Times New Roman"/>
        <family val="1"/>
        <charset val="238"/>
      </rPr>
      <t>: typ trzewiki, wzmocniony nosek, budowa cholewki odpowiednia dla obuwia całosezonowego ponad kostkę, podeszwa antypoślizgowa, olejoodporna. Wymagana tabela rozmiarowa do oferty. Wymagana tabela rozmiarowa do oferty (tylko ten wykonawca, którego oferta w wyniku oceny ofert uznana zostanie za najkorzystniejszą).</t>
    </r>
  </si>
  <si>
    <t>Skarpety antyelektrostatyczne. Ściągacz mięki bezuciskowy. Wzmocnione na końcach palców i pięcie. EN 1149-1. Kolor szary, długość do połowy łydki.Wymagana tabela rozmiarowa oraz karta katalogowa (tylko ten wykonawca, którego oferta w wyniku oceny ofert uznana zostanie za najkorzystniejszą).</t>
  </si>
  <si>
    <t>Spodnie antystatyczne do prac w środowisku zagrożenia elektrycznością statyczną. Spodnie z dwoma kieszeniami na udach. Elastyczny tył pasa. Materiał; 65 % bawełna, 34 % poliester, 1 % włókno przewodzące, 210 g. Kolor niebieski. EN 1149-5, EN 61340. Wymagana tabela rozmiarowa oraz karta katalogowa (tylko ten wykonawca, którego oferta w wyniku oceny ofert uznana zostanie za najkorzystniejszą).</t>
  </si>
  <si>
    <t>Bluza prosta zapinana na guziki. Spodnie klasyczne do pasa zapinane na guziki. Chroniący przed działaniem elektryczności statycznej. Materiał z włóknem antystatycznym. Kolor granatowy lub ciemno zielony. CE. EN 340, EN 1149-5. Oznakowanie o właściwościach antystatycznych wszyte wewnątrz ubrania. Wymagana tabela rozmiarowa oraz karta katalogowa (tylko ten wykonawca, którego oferta w wyniku oceny ofert uznana zostanie za najkorzystniejszą).</t>
  </si>
  <si>
    <t>Fartuch antystatyczny ochronny do prac w środowisku zagrożenia elektrycznością statyczną. Fartuch z kołnierzem, zapinany na napy, jedna kieszeń na piersi oraz dwie kieszenie po bokach. Boczne rozcięcia, mankiety regulowane na rzepy. Materiał; 65 % bawełna, 34 % poliester, 1 % włókno przewodzące, 210 g. Model AS10 lub równoważny. Kolor niebieski. EN 1149-5, EN 61340. Wymagana tabela rozmiarowa oraz karta katalogowa (tylko ten wykonawca, którego oferta w wyniku oceny ofert uznana zostanie za najkorzystniejszą).</t>
  </si>
  <si>
    <t>Bezrękawnik ocieplany ochronny przeznaczony do prac w strefie zagrożonej wybuchem. Zapięcie główne na suwak kryty plisą. Wysoki kołnierz-stójka. Dwie boczne kieszenie zapinane na suwak. Ocieplany, przepikowane z podszewką. EN 340, EN 1149-5. Oznakowanie o właściwościach antystatycznych wszyte wewnątrz kamizelki. Wymagana tabela rozmiarowa oraz karta katalogowa (tylko ten wykonawca, którego oferta w wyniku oceny ofert uznana zostanie za najkorzystniejszą).</t>
  </si>
  <si>
    <t>Czapka o właściwościach antystatycznych. Materiał 64% poliester, 34% bawełna, 2% nić elektroprzewodząca. Z daszkiem. Rozmiar uniwersalny. Kolor granatowy lub czarny. CE. EN 1149-1, EN 340. Oznakowanie o właściwościach antystatycznych wszyte wewnątrz czapki. Rozmiar uniwersalny.</t>
  </si>
  <si>
    <r>
      <t xml:space="preserve">Jednoczęściowe ultralekkie bezbarwne okulary z poliwęglanu. Cienka oprawka bez metalu, giętki nosek z poliwęglanu. Zabezpieczajace przed parowaniem, zarysowaniami, </t>
    </r>
    <r>
      <rPr>
        <b/>
        <sz val="8"/>
        <rFont val="Times New Roman"/>
        <family val="1"/>
        <charset val="238"/>
      </rPr>
      <t>antystatyczne</t>
    </r>
    <r>
      <rPr>
        <sz val="8"/>
        <rFont val="Times New Roman"/>
        <family val="1"/>
        <charset val="238"/>
      </rPr>
      <t xml:space="preserve"> i antyrefleksyjne. Oprawki i soczewki z poliwęglanu. Rozmiar uniwersalny. Okulary KISKA CLEAR lub równoważne. EN 166, EN 1149. CE.</t>
    </r>
  </si>
  <si>
    <t>Gogle chroniące przed kroplami substancji chemicznych. Klasa optyczna 1. Szybka wykonana z poliwęglanu. Powłoka Anti-Fog zapewniająca ochronę przed zaparowaniem szkieł. Na bokach wypukłe otwory zapobiegajace parowaniu wewnątrz gogli. Szeroki pasek z możliwością regulacji. Chroniące przed małymi odpryskami ciał stałych o energii uderzeń do 120 m/s. Możliwość nakładania na okulary korekcyjne. EN 166.</t>
  </si>
  <si>
    <t>Kamizelka wykonana - 100 %  poliester. Zapinana na rzepy. Dwa pasy odblaskowe fluoroscencyjne. Kolor pomarańczowy. EN 471. CE. Wymagana tabela rozmiarowa do oferty (tylko ten wykonawca, którego oferta w wyniku oceny ofert zostanie uznana za najkorzystniejszą).</t>
  </si>
  <si>
    <r>
      <t xml:space="preserve">Wierzch obuwia wykonany z naturalnych skór bydlęcych. Górna część cholewki zakończona miękkim kołnierzem, wypełnionym pianką lateksową. Podeszwa dwuwarstwowa (PU/TPU); bieżnik wykonany z litego transparentnego poliuretanu termoplastycznego, międzypodeszwa wykonana ze spienionego poliuretanu, odporna na oleje, benzynę  i inne rozpuszczalniki organiczne. Bardzo dobre właściwości przeciwpoślizgowe. Lekkie, trwałe i wytrzymałe, skutecznie łagodzące nierówności podłoża. Odporne na ścieranie, przecięcia i pękanie. Bardzo dobre właściwosci higieniczne. Wzmocnione metalową ochroną zabezpieczającą przed urazami o energii uderzenia do 200J lub naciskiem o sile 15kN. </t>
    </r>
    <r>
      <rPr>
        <b/>
        <sz val="8"/>
        <rFont val="Times New Roman"/>
        <family val="1"/>
        <charset val="238"/>
      </rPr>
      <t>Antyelektrostatyczne.</t>
    </r>
    <r>
      <rPr>
        <sz val="8"/>
        <rFont val="Times New Roman"/>
        <family val="1"/>
        <charset val="238"/>
      </rPr>
      <t xml:space="preserve"> Wyposażone w higroskopijną profilowaną wyściólłkę, posiadsającą bardzo dobre właściwości higieniczne. PN-EN 20345. Kolor czarny. Model 261 lub równoważny.Wymagana tabela rozmiarowa do oferty oraz karta katalogowa (tylko ten wykonawca, którego oferta w wyniku oceny ofert uznana zostanie za najkorzystniejszą).</t>
    </r>
  </si>
  <si>
    <t>Buty ze skóry licowej. Podeszwa olejoodporna, antypoślizgowa podwójnej gęstości. Podnosek stalowy 200 J. Antystatyczne. Pochłaniacz energii pod piętą. Stalowa wkładka antyprzecęciowa. EN 20345. Model FW51 S1P lub równoważne. Wymagana tabela rozmiarowa do oferty oraz karta katalogowa (tylko ten wykonawca, którego oferta w wyniku oceny ofert uznana zostanie za najkorzystniejszą).</t>
  </si>
  <si>
    <t>Podeszwa wduwarstwowa (PU/TPU), bieżnik wykonany z litego transparentnego poliuretanu termoplastycznego. Odporne na oleje, benzynę i inne rozpuszczalniki organiczne. Nie rysujące powierzchni. Cholewka perforowana w kolorze czarnym. Antyelektrostatyczne. Bardzo dobre właściwości antypoślizgowe. Model 0381 lub równoważne. EN 20347. Wymagana tabela rozmiarowa do oferty oraz karta katalogowa (tylko ten wykonawca, którego oferta w wyniku oceny ofert uznana zostanie za najkorzystniejszą).</t>
  </si>
  <si>
    <t>Wykonane z PCV modyfikowanego kauczukiem nitrylowym. Wewnątrz materiał tekstylny. Podeszwa o właściwościach antypoślizgowych. Odporne na działanie stężonych kwasów oraz ługów. EN 347, EN1149. Wymagana tabela rozmiarowa do oferty oraz karta katalogowa (tylko ten wykonawca, którego oferta w wyniku oceny ofert uznana zostanie za najkorzystniejszą).</t>
  </si>
  <si>
    <t>Koszula robocza  flanelowa wykonana z wysokiej jakości materiału - 100 % bawełna, gramatura 180 g/m². Kurczliwość do 3 %. Szachownica czarno-granatowa. Zapinana na guziki. Dwie kieszonki na klatce piersiowej. Rękawy zakończone mankietem, a jego szerokość w nadgarstkach regulowana za pomocą guzików. Możliwość podwinięcia i podpięcia rękawów za pomocą dodatkowego guzika na rękawie i patki. Wszyta metka z nazwą producenta, rozmiarem, przepisem prania i konserwacji. EN 340. CE.  Wymagana tabela rozmiarowa oraz oferowana koszula (tylko ten wykonawca, którego oferta w wyniku oceny ofert uznana zostanie za najkorzystniejszą).</t>
  </si>
  <si>
    <t>Fartuch z 100 %  bawełny. Zapinany na guziki. Dwie kieszenie po bokach, jedna kieszeń na piersi. Kołnierz wykładny. Kolor biały. EN 340. Wymagana tabela rozmiarowa oraz karta katalogowa (tylko ten wykonawca, którego oferta w wyniku oceny ofert uznana zostanie za najkorzystniejszą).</t>
  </si>
  <si>
    <r>
      <t>Ubranie robocze bluza i ogrodniczki. Bluza robocza typu wiatrówka z wykładanym kołnierzem, gumowymi ściągaczami. Zapinana na guziki kryte plisą. Dwie kieszenie górne naszywane zapinane na rzep. W komplecie spodnie ogrodniczki. Tkanina olejoodporna. Gramatura ok. 280 g/m</t>
    </r>
    <r>
      <rPr>
        <sz val="8"/>
        <rFont val="Arial"/>
        <family val="2"/>
        <charset val="238"/>
      </rPr>
      <t>²</t>
    </r>
    <r>
      <rPr>
        <sz val="8"/>
        <rFont val="Times New Roman"/>
        <family val="1"/>
        <charset val="238"/>
      </rPr>
      <t>. EN 340. Wymagana tabela rozmiarowa oraz karta katalogowa (tylko ten wykonawca, którego oferta w wyniku oceny ofert uznana zostanie za najkorzystniejszą).</t>
    </r>
  </si>
  <si>
    <r>
      <t>Ubranie kwasoochronne typu szwedzkiego, bluza szwedka spodnie ogrodniczki. Ubranie wykonane z tkniny anilanowej impregnowanej kwasoochronnej o masie powierzchniowej 250 g/m</t>
    </r>
    <r>
      <rPr>
        <sz val="8"/>
        <rFont val="Arial"/>
        <family val="2"/>
        <charset val="238"/>
      </rPr>
      <t>²</t>
    </r>
    <r>
      <rPr>
        <sz val="8"/>
        <rFont val="Times New Roman"/>
        <family val="1"/>
        <charset val="238"/>
      </rPr>
      <t>. Ubranie MER-K    1026 lub równoważne. EN 340, EN 13034. Wymagana tabela rozmiarowa oraz karta katalogowa (tylko ten wykonawca, którego oferta w wyniku oceny ofert uznana zostanie za najkorzystniejszą).</t>
    </r>
  </si>
  <si>
    <r>
      <t>Ubranie kwasoochronne typu szwedzkiego, bluza 3/4, spodnie ogrodniczki. Ubranie wykonane z tkniny anilanowej impregnowanej kwasoochronnej o masie powierzchniowej 250 g/m</t>
    </r>
    <r>
      <rPr>
        <sz val="8"/>
        <rFont val="Arial"/>
        <family val="2"/>
        <charset val="238"/>
      </rPr>
      <t>²</t>
    </r>
    <r>
      <rPr>
        <sz val="8"/>
        <rFont val="Times New Roman"/>
        <family val="1"/>
        <charset val="238"/>
      </rPr>
      <t>. Ocieplane włókniną i podszewką poliestrową. Ubranie MER-K 1028-C lub równoważne. EN 340, EN 13034, EN 342. Wymagana tabela rozmiarowa oraz karta katalogowa (tylko ten wykonawca, którego oferta w wyniku oceny ofert uznana zostanie za najkorzystniejszą).</t>
    </r>
  </si>
  <si>
    <t>Fartuch z 100 %  bawełny. Zapinany na guziki. Dwie kieszenie po bokach, jedna kieszeń na piersi. Kołnierz wykładny. Kolor granatowy. EN 340. Wymagana tabela rozmiarowa oraz karta katalogowa (tylko ten wykonawca, którego oferta w wyniku oceny ofert uznana zostanie za najkorzystniejszą).</t>
  </si>
  <si>
    <t>Wykonana z PCV, z kapturem regulowanym sznurkiem, dwie kieszenie po bokach, wentylacja na plecach, zapinane na suwak oraz plastikowe napy. Kurtka KPD lub równoważna. Kolor granatowy, CPN lub ciemnozielony. EN 340, EN 343. Wymagana tabela rozmiarowa oraz karta katalogowa (tylko ten wykonawca, którego oferta w wyniku oceny ofert uznana zostanie za najkorzystniejszą).</t>
  </si>
  <si>
    <t>Kurtka robocza odblaskowa - kurtka chroniąca przed zimnem, nieprzemakalna, z odblaskowymi wykończeniami (jedna taśma na piersiach i plecach, jedna taśma na dole kurtki z przodu i tyłu, dwie taśmy na rękawach) Kurtka typu 3 w 1.  Warstwa zewnętrzna: nieprzemakalna, cztery kieszenie, kaptur chowany w kołnierzu, regulacja w pasie, miejsce na identyfikator. Odpinana podszewka: część chroniąca przed zimnem, również do samodzielnego użytku, z odblaskowymi wykończeniami, dwie kieszenie zewnętrzne, jedna wewnętrzna, regulacja w pasie. Materiał: nylon z powłoką PCV, ocieplenie z poliestru, podszewka nylonowa. Kurtka typu Parka four seasons 04610 lub równoważna EN 471. Kolor granatowy. Wymagana tabela rozmiarowa oraz karta katalogowa (tylko ten wykonawca, którego oferta w wyniku oceny ofert uznana zostanie za najkorzystniejszą).</t>
  </si>
  <si>
    <r>
      <t xml:space="preserve">Ubranie robocze 2-częściowe. Ubranie złożone ze spodni typu ogrodniczki oraz bluzy. </t>
    </r>
    <r>
      <rPr>
        <b/>
        <sz val="8"/>
        <rFont val="Times New Roman"/>
        <family val="1"/>
        <charset val="238"/>
      </rPr>
      <t>Bluza</t>
    </r>
    <r>
      <rPr>
        <sz val="8"/>
        <rFont val="Times New Roman"/>
        <family val="1"/>
        <charset val="238"/>
      </rPr>
      <t xml:space="preserve"> - zapinana na suwak kryty plisą, na piersiach dwie kieszenie zapinane na rzepy kryte patkami, po bokach dwie kieszenie wpuszczane, dól wykończony paskiem z wszytą po bokach taśmą gumową. Mankiety zapinane na guziki. </t>
    </r>
    <r>
      <rPr>
        <b/>
        <sz val="8"/>
        <rFont val="Times New Roman"/>
        <family val="1"/>
        <charset val="238"/>
      </rPr>
      <t xml:space="preserve">Spodnie ogrodniczki - </t>
    </r>
    <r>
      <rPr>
        <sz val="8"/>
        <rFont val="Times New Roman"/>
        <family val="1"/>
        <charset val="238"/>
      </rPr>
      <t>na karczku kieszeń na komórkę + kieszeń funkcyjna z patką, bawet ściągany gumą w talii, na lewym biodrze rozcięcie zapinane na guziki, dwie kieszenie główne skośne, wpuszczane, z tyłu dwie kieszenie z patkami, na lewym udzie kieszeń bojówkowa z patką, na prawym udzie wąska kieszonka. Zapięcia kieszeni na rzepy. Taśmy odblaskowe - dwie taśmy na plecach bluzy, dwie taśmy na rękawach bluzy oraz dwie taśmy na spodniach. Kolorystyka: granatowa z szarym. Tkanina 245 gr/m</t>
    </r>
    <r>
      <rPr>
        <sz val="8"/>
        <rFont val="Arial"/>
        <family val="2"/>
        <charset val="238"/>
      </rPr>
      <t>²</t>
    </r>
    <r>
      <rPr>
        <sz val="8"/>
        <rFont val="Times New Roman"/>
        <family val="1"/>
        <charset val="238"/>
      </rPr>
      <t>, 65 % poliester, 35 % bawełna. Ubranie typu LOGO advance lub równoważne. Wymagana tabela rozmiarowa oraz karta katalogowa (tylko ten wykonawca, którego oferta w wyniku oceny ofert uznana zostanie za najkorzystniejszą).</t>
    </r>
  </si>
  <si>
    <r>
      <t xml:space="preserve">Ubranie wykonane ze specjalnej tkaniny (bawełna i poliester) zapewniającej ochronę przed działaniem olejów, smarów, benzyny, nafty itp. substancji organicznych. Bluza zapinana </t>
    </r>
    <r>
      <rPr>
        <b/>
        <sz val="8"/>
        <rFont val="Times New Roman"/>
        <family val="1"/>
        <charset val="238"/>
      </rPr>
      <t>na rzepy</t>
    </r>
    <r>
      <rPr>
        <sz val="8"/>
        <rFont val="Times New Roman"/>
        <family val="1"/>
        <charset val="238"/>
      </rPr>
      <t xml:space="preserve">, rękawy  i dół bluzy zakończone ściągaczem. Spodnie ogrodniczki z dwoma kieszeniami po bokach z rozporkiem). Posiadające certyfikat CE i atesty. Kolor granatowy lub CPN z widiocznymi elementami odblaskowymi na rękawach, plecach i nogawkach spodni. </t>
    </r>
    <r>
      <rPr>
        <b/>
        <sz val="8"/>
        <rFont val="Times New Roman"/>
        <family val="1"/>
        <charset val="238"/>
      </rPr>
      <t xml:space="preserve">Bez jakichkolwiek klamer, zamków i guzików. </t>
    </r>
    <r>
      <rPr>
        <sz val="8"/>
        <rFont val="Times New Roman"/>
        <family val="1"/>
        <charset val="238"/>
      </rPr>
      <t>Wymagana tabela rozmiarowa oraz karta katalogowa (tylko ten wykonawca, którego oferta w wyniku oceny ofert uznana zostanie za najkorzystniejszą).</t>
    </r>
  </si>
  <si>
    <r>
      <t xml:space="preserve">Ubranie wykonane ze specjalnej tkaniny (bawełna i poliester) zapewniającej ochronę przed działaniem olejów, smarów, benzyny, nafty itp. substancji organicznych. Bluza zapinana </t>
    </r>
    <r>
      <rPr>
        <b/>
        <sz val="8"/>
        <rFont val="Times New Roman"/>
        <family val="1"/>
        <charset val="238"/>
      </rPr>
      <t>na rzepy</t>
    </r>
    <r>
      <rPr>
        <sz val="8"/>
        <rFont val="Times New Roman"/>
        <family val="1"/>
        <charset val="238"/>
      </rPr>
      <t xml:space="preserve">, rękawy  i dół bluzy zakończone ściągaczem. Spodnie ogrodniczki z dwoma kieszeniami po bokach z rozporkiem. Posiadające certyfikat CE i atesty. Kolor granatowy lub CPN z widiocznymi elementami odblaskowymi na rękawach, plecach i nogawkach spodni. </t>
    </r>
    <r>
      <rPr>
        <b/>
        <sz val="8"/>
        <rFont val="Times New Roman"/>
        <family val="1"/>
        <charset val="238"/>
      </rPr>
      <t xml:space="preserve">Bez jakichkolwiek klamer, zamków i guzików. </t>
    </r>
    <r>
      <rPr>
        <sz val="8"/>
        <rFont val="Times New Roman"/>
        <family val="1"/>
        <charset val="238"/>
      </rPr>
      <t>Wymagana tabela rozmiarowa oraz karta katalogowa (tylko ten wykonawca, którego oferta w wyniku oceny ofert uznana zostanie za najkorzystniejszą).</t>
    </r>
  </si>
  <si>
    <t>Gramatura 250-263 +/- 10 g/1m². Półokrągły daszek. Usztywnienie czoła. Regulacja obwodu głowy. Materiał 100 % bawełna. Rozmiar uniwersalny. Kolor czarny. CE. kat. I. EN-13688.</t>
  </si>
  <si>
    <t>Kamizelka ocieplana, zapinana na suwak z dodatkowym zapięciem na napy. Pikowana w celu uniknięcia przsuwania ociepliny. Przedłużony tył chroniący plecy przed chłodem. Dwie kieszenie boczne oraz jedna wewnętrzna. Fason odpowiedni zarówno dla kobiet jak i mężczyzn. Kolor granatowy, CPN lub ciemno zielony. EN 340. Wymagana tabela rozmiarowa oraz karta katalogowa (tylko ten wykonawca, którego oferta w wyniku oceny ofert uznana zostanie za najkorzystniejszą).</t>
  </si>
  <si>
    <r>
      <t>Wykonany z dzianiny poliestrowej powleczonej polichlorkiem winylu. Wyposażony w kaptur ściągany w części twarzowej, zamek przykryty plisą, wiatrołapy w rękawach oraz nogawkach. Gramatura ok. 350 g/m</t>
    </r>
    <r>
      <rPr>
        <sz val="8"/>
        <color theme="1"/>
        <rFont val="Czcionka tekstu podstawowego"/>
        <charset val="238"/>
      </rPr>
      <t xml:space="preserve">². </t>
    </r>
    <r>
      <rPr>
        <sz val="8"/>
        <color theme="1"/>
        <rFont val="Times New Roman"/>
        <family val="1"/>
        <charset val="238"/>
      </rPr>
      <t>Grubość materiału ok. 0,50 mm. Kolor granatowy, CPN lub ciemno zielony. EN 340, EN 343. Wymagana tabela rozmiarowa do oferty oraz karta katalogowa (tylko ten wykonawca, którego oferta w wyniku oceny ofert zostanie uznana za najkorzystniejszą).</t>
    </r>
  </si>
  <si>
    <t xml:space="preserve">Kombinezon trudnopalny, do ochrony pracownika przez cały dzień pracy. Przeznaczony dla spawaczy i pracowników narażonych na działanie ciepła. Regulowany pas i rękawy. Zapinany na zamek błyskawiczny dodatkowo przykryty napą. Materiał 100 % bawełny z apreturą ogniodporną. Kolor granatowy, CPN lub ciemno zielony. EN 531, EN 533, EN 470-1, EN 11611, EN 11612. Wymagana tabela rozmiarowa do oferty oraz karta katalogowa (tylko ten wykonawca, którego oferta w wyniku oceny ofert zostanie uznana za najkorzystniejszą).  </t>
  </si>
  <si>
    <t>Nakolanniki wykonane z jednego eklementu skóry bydlęcej krytej (licowanej) z kolorze czarnym. Ukształytowane do układu kolana w pozycji klęczącej. Wewnątrz wyłożone włókniną przyszytą po obwodzie do elementu ze skóry. Mocowanie za pomocą pasków-ściagaczy zapinanych na klamry metalowe z systemem regulacji umożliwiającym optymalne dopasowanie do nóg użytkownika. CE. Kat I. PN-EN 13688.</t>
  </si>
  <si>
    <t>Wykonane ze skóry bydlęcej licowej pokrytej powłoką z poliuretanu. Grubość skóry ok. 1,4-2,4 mm. Do ochrony stóp i goleni przed urazami mechanicznymi, iskrą i gorącymi rozpryskami metali. Zapinane na metalowe sprzączki. CE. Kat. I. PN-EN 113688.</t>
  </si>
  <si>
    <t>Bielizna przeznaczona do prac w warunkach, w których wymagane jest odprowadzenie ładunku elektrostatycznego z ciała człowieka. Komplet składajacy się z bluzy i spodni. Rękawy wykończone ściągaczem. Spodnie z gumowym ściągaczem wiązane w pasie. Antyelektrostatyczne.  EN 340, EN 1149-1. Oznakowanie o właściwościach antystatycznych wszyte wewnątrz bielizny. Wymagana tabela rozmiarowa oraz karta katalogowa (tylko ten wykonawca, którego oferta w wyniku oceny ofert uznana zostanie za najkorzystniejszą).</t>
  </si>
  <si>
    <t>Bielizna przeznaczona do prac w warunkach, w których wymagane jest odprowadzenie ładunku elektrostatycznego z ciała człowieka. Komplet składający się z koszuli typu T-shirt i spodenek. Spodenki z gumowym ściągaczem. Antyelektrostatyczne. EN 340, EN 1149-1. Oznakowanie o właściwościach antystatycznych wszyte wewnątrz bielizny. Wymagana tabela rozmiarowa oraz karta katalogowa (tylko ten wykonawca, którego oferta w wyniku oceny ofert uznana zostanie za najkorzystniejszą).</t>
  </si>
  <si>
    <t>Wartość VAT w %</t>
  </si>
  <si>
    <t>Wartość brutto w zł (wartość netto +VAT)</t>
  </si>
  <si>
    <t>Wartość netto w zł (cena jedn. netto x ilość)</t>
  </si>
  <si>
    <t>Cena jedn. netto</t>
  </si>
  <si>
    <t>ZAŁĄCZNIK NR 3</t>
  </si>
  <si>
    <t>ZAŁACZNIK NR 3</t>
  </si>
  <si>
    <r>
      <rPr>
        <b/>
        <sz val="8"/>
        <rFont val="Times New Roman"/>
        <family val="1"/>
        <charset val="238"/>
      </rPr>
      <t>Bluza</t>
    </r>
    <r>
      <rPr>
        <sz val="8"/>
        <rFont val="Times New Roman"/>
        <family val="1"/>
        <charset val="238"/>
      </rPr>
      <t xml:space="preserve"> - przeznaczona dla personelu medycznego, wykonana z elanonbawełny, zapinana na zatrzaski, modelująca wcięcie boczne, krótki rękaw, jedna kieszeń piersiowa i dwie kieszenie dolne. Kolor seledynowy lub biały.</t>
    </r>
    <r>
      <rPr>
        <b/>
        <sz val="8"/>
        <rFont val="Times New Roman"/>
        <family val="1"/>
        <charset val="238"/>
      </rPr>
      <t xml:space="preserve"> Spodnie</t>
    </r>
    <r>
      <rPr>
        <sz val="8"/>
        <rFont val="Times New Roman"/>
        <family val="1"/>
        <charset val="238"/>
      </rPr>
      <t xml:space="preserve"> - przeznaczone dla personelu medycznego, wykonane z elanobawełny, w pasie gumka regulująca, zapięcie na zamek i zatrzask, rozcięcie z tyły. Wymagana tabela rozmiarowa  (tylko ten wykonawca, którego oferta w wyniku oceny ofert uznana zostanie za najkorzystniejszą)</t>
    </r>
  </si>
  <si>
    <t>Materiał: o oporze pary wodnej nie większy niż 5 m² x Pa/W. Barwa czerwona zgodnie z PN-EN 471+A1. Oznakowanie: z przodu po lewej stronie w górnej części wzór graficzny systemu. Wymagana tabela rozmiarowa  (tylko ten wykonawca, którego oferta w wyniku oceny ofert uznana zostanie za najkorzystniejszą).</t>
  </si>
  <si>
    <r>
      <t xml:space="preserve">Barwa fluoroscencyjna czerwona zgodnie z PN-EN471+A1, klasa 2 w zakresie minimalnej powierzchni materiałów zapewniających widoczność członków zespołu ratownictwa medycznego. Zgodne z PN-EN 343+A1, co najmniej klasa 2 w zakresie wodoszczelnościi i co najmniej klasa 2 w zkresie oporu pary wodnej. Do pasa lub z z bawatem przednim i tylnym. Dwa równoległe pasy z materiału odblaskowego o szerokości 5 cm, zgodne z PN-EN 471+A1, rozmieszczone poniżej uda wokół całego obwodu nogawek i jeden pas na spodniach z bawatem przednio-tylnym, na wysokości pasa wokól całego obwodu spodni. Kieszenie - dwie poniżej pasa z przodu, z tyłu co najmniej jedna kieszeń. Na nogawkach po zewnętrznych stronach na wysokości </t>
    </r>
    <r>
      <rPr>
        <sz val="8"/>
        <rFont val="Czcionka tekstu podstawowego"/>
        <charset val="238"/>
      </rPr>
      <t>½</t>
    </r>
    <r>
      <rPr>
        <sz val="8"/>
        <rFont val="Times New Roman"/>
        <family val="1"/>
        <charset val="238"/>
      </rPr>
      <t xml:space="preserve"> uda kieszenie zewnętrzne przykryte klapkami. Na wysokości kolan wzmocnienia. U góry podtrzymywacze paska. Wzdłuż nogawek po zewnętrznej stronie wszyte zamki błyskawiczne. Wymagana tabela rozmiarowa </t>
    </r>
  </si>
  <si>
    <t>Przeciwpoślizgowe spody, z głębokim profilem ortopedycznym - typu drewniak. Skórzana cholewka, kolor biały. Wymagana tabela rozmiarowa  (tylko ten wykonawca, którego oferta w wyniku oceny ofert uznana zostanie za najkorzystniejszą).</t>
  </si>
  <si>
    <t>Barwa fluoroscencyjna czerwona zgodnie z PN-EN 471+A1.  Materiał o oporze pary nie większym niż 5 m² x Pa/W.  Długi rękaw, kołnierzyk z usztywnieniem lub stójka. Z przodu co najmniej dwie kieszenie umieszczone symetrycznie po obu stronach z otworami przykrytymi klapkami. Oznakowania: naszywka na lewym rękawie, na wysokości ramienia z wzorem graficznym systemu, naszywka albo taśma samosczepna z przodu odzieży po lewej stronie z nazwą funkcji, nadruk na plecach z nazwą funkcji. Wymagana tabela rozmiarowa  (tylko ten wykonawca, którego oferta w wyniku oceny ofert uznana zostanie za najkorzystniejszą).</t>
  </si>
  <si>
    <t>Barwa fluoroscencyjna czerwona zgodnie z PN-EN471+A1, klasa 2 w zakresie minimalnej powierzchni materiałów zapewniających widoczność członków zespołu ratownictwa medycznego. Dwa równoległe pasy z materiału odblaskowego o szerokości 5 cm, zgodnie z PN-EN471+A1, rozmieszczone poniżej uda wokół całego obwodu łydek. Kieszenie - dwie poniżej pasa z przodu, conajmniej jedna z tyłu, na nogawkach, po zewnetrznych stronach na wysokości ½ uda kieszenie zewnetrzne przykryte klapkami. Na wysokości kolan wzmocnienia. U góry podtrzymywacze paska. Wymagana tabela rozmiarowa  (tylko ten wykonawca, którego oferta w wyniku oceny ofert uznana zostanie za najkorzystniejszą)</t>
  </si>
  <si>
    <t>Barwa fluoroscencyjna czerwona z dodatkami w kolorze ganatowym (daszek), naszywka z wzorem graficznym systemu wykonana na materiale odblaskowym. Wykonanie i  oznaczenia zgodne z przepisami z dnia 18 pażdziernika 2010 r. Wymagana tabela rozmiarowa  (tylko ten wykonawca, którego oferta w wyniku oceny ofert uznana zostanie za najkorzystniejszą).</t>
  </si>
  <si>
    <t>Barwa fluoroscencyjna czerwona z elementami granatowymi. Wodoszczelna, paraprzepuszczalna, oddychająca (z membraną). Na plecach i piersiach emblemat z funkcją "pielęgniarka". Wykonanie i  oznaczenia zgodne z przepisami z dnia 18 pażdziernika 2010 r. Wymagana tabela rozmiarowa  (tylko ten wykonawca, którego oferta w wyniku oceny ofert uznana zostanie za najkorzystniejszą).</t>
  </si>
  <si>
    <t>Barwa fluoroscencyjna czerwona z elementami granatowymi, dwie kieszenie z przodu poniżej pasa, jedna lub dwie kieszenie z tyłu, dwie kieszenie na nogawkach po zewnętrznej stronie przykryte klapkami. Wzmocnienia na wysokości kolan, u góry podtrzymane paskiem. Wykonanie i  oznaczenia zgodne z przepisami z dnia 18 pażdziernika 2010 r. Wymagana tabela rozmiarowa  (tylko ten wykonawca, którego oferta w wyniku oceny ofert uznana zostanie za najkorzystniejszą).</t>
  </si>
  <si>
    <t>Barwa fluoroscencyjna czerwona z elementami granatowymi, z przodu dwie kieszenie na wysokości klatki piersiowej i dwie na wysokości bioder, regulacja dołu rękawa, długi rękaw. Na plecach i piersiach emblemat z funkcją "pielęgniarka". Wykonanie i  oznaczenia zgodne z przepisami z dnia 18 pażdziernika 2010 r. Wymagana tabela rozmiarowa  (tylko ten wykonawca, którego oferta w wyniku oceny ofert uznana zostanie za najkorzystniejszą).</t>
  </si>
  <si>
    <r>
      <rPr>
        <b/>
        <sz val="8"/>
        <rFont val="Times New Roman"/>
        <family val="1"/>
        <charset val="238"/>
      </rPr>
      <t>Materiał:</t>
    </r>
    <r>
      <rPr>
        <sz val="8"/>
        <rFont val="Times New Roman"/>
        <family val="1"/>
        <charset val="238"/>
      </rPr>
      <t xml:space="preserve"> skóra lub skóra i tkaniny, impregnowane wodoodpornie. Barwa czarna lub ciemnobrązowa. </t>
    </r>
    <r>
      <rPr>
        <b/>
        <sz val="8"/>
        <rFont val="Times New Roman"/>
        <family val="1"/>
        <charset val="238"/>
      </rPr>
      <t>Wzór</t>
    </r>
    <r>
      <rPr>
        <sz val="8"/>
        <rFont val="Times New Roman"/>
        <family val="1"/>
        <charset val="238"/>
      </rPr>
      <t>: typ trzewiki, wzmocniony nosek, budowa cholewki odpowiednia dla obuwia całosezonowego ponad kostkę, podeszwa antypoślizgowa, olejoodporna. Wymagana tabela rozmiarowa  (tylko ten wykonawca, którego oferta w wyniku oceny ofert uznana zostanie za najkorzystniejszą).</t>
    </r>
  </si>
  <si>
    <r>
      <t>Barwa fluoroscencyjna czerwona, zgodnie z PN-EN 471+A1, klasa 2 w zakresie minimalnej powierzchni materiałów zapewniających widzialność członków zespołu ratownictwa medycznego. Zgodna z PN-EN 343+A1, co najmniej klasa 2 w zakresie wodoszczelności w zakresie oporu pary wodnej. Pasy z materiału odblaskowego zgodnie z PN-EN+A1, rozmieszczone: na dole (nie mniej niż 5 cm od dolnej krawędzi) wokól całego obwodu kurtki pas odblaskowy umieszczony poziomo o szerokości nie mniej niż 5 cm. Nad ściągaczem w pasie (nie mniej niż 5 cm od dolnego pasa odblaskowego) wokół całego obwodu kurtki pas odblaskowy umieszczony poziomo o szerokości 5 cm. Na rękawach na wysokości ramion (poniżej naszywki z wzorem graficznym systemu) pas odblaskowy umieszczony poziomo o szerokości 5 cm. Na rękawach na wysokosci poniżej łokcia (nie mniej niż 5 cm od dolnej krawędzi rękawów) pas odblaskowy umieszczony poziomo o szerokości 5 cm. Minimalna powierzchnia materiału odblaskowego 0,13 m</t>
    </r>
    <r>
      <rPr>
        <sz val="8"/>
        <rFont val="Czcionka tekstu podstawowego"/>
        <charset val="238"/>
      </rPr>
      <t xml:space="preserve">². </t>
    </r>
    <r>
      <rPr>
        <sz val="8"/>
        <rFont val="Times New Roman"/>
        <family val="1"/>
        <charset val="238"/>
      </rPr>
      <t>Wymagana tabela rozmiarowa  (tylko ten wykonawca, którego oferta w wyniku oceny ofert uznana zostanie za najkorzystniejszą).</t>
    </r>
  </si>
  <si>
    <t>Zgodna z PN-EN 14058, co najmniej klasa 2 w zakresie oporu cieplnego. Mocowanie do kurtki w sposób rozdzielny na zamek błyskawiczny lub inny. Barwa czerwona zgodnie z PN-EN343+A1. Z przodu na dole co najmniej dwie kieszenie ze skośnymi otworami zapinane na zamek błyskawiczny. Zalecana jedna kieszeń wewnetrzna z zapięciem otworu.Oznakowanie: naszywka z wzorem graficznym systemu po lewej stroniena wysokości klatki piersiowej, wykonana na materiale odblaskowym. Wymagana tabela rozmiarowa (tylko ten wykonawca, którego oferta w wyniku oceny ofert uznana zostanie za najkorzystniejszą).</t>
  </si>
  <si>
    <t xml:space="preserve">Wykonany z dzianiny poliestrowej powleczonej obustronnie polichlorkiem winylu. Fartuch o właściwościach wodoochronnych. Chroni przed stężonymi kwasami i zasadami oraz roztworami soli. Gramatura materiału ok. 550 g/m². Grubość materiału ok. 0,50 mm. Kolor czarny. EN 340, EN 14605.Wymagana tabela rozmiarowa  oraz karta katalogowa (tylko ten wykonawca, którego oferta w wyniku oceny ofert zostanie uznana za najkorzystniejszą). </t>
  </si>
  <si>
    <t xml:space="preserve">Fartuch ochronny, skórzany. Wiązany. Kolor czarny. CE. Kat. I. EN 470. Wymagana tabela rozmiarowa  oraz karta katalogowa (tylko ten wykonawca, którego oferta w wyniku oceny ofert zostanie uznana za najkorzystniejszą). </t>
  </si>
  <si>
    <t>Kombinezon do pracy w warunkach dużego zapylenia. Do ochrony przed minimalnymi zagrożeniami mechanicznymi powstającymi podczas prac strumieniowo-ściernych średnich i grubych. Dodatkowe wzmocnienie skórą chroniące przed ciężkimi ziarnami podczas śrutowania. PN 877. Wymagana tabela rozmiarowa  oraz karta katalogowa (tylko ten wykonawca, którego oferta w wyniku oceny ofert zostanie uznana za najkorzystniejszą).</t>
  </si>
  <si>
    <r>
      <t xml:space="preserve">Rękawice pięciopalcowe, zakończone ściągaczem. Wykonane z przędzy nylonowo-karbonowej. Powlekane poliuretanem. </t>
    </r>
    <r>
      <rPr>
        <b/>
        <sz val="10"/>
        <color theme="1"/>
        <rFont val="Times New Roman"/>
        <family val="1"/>
        <charset val="238"/>
      </rPr>
      <t>Antystatyczne.</t>
    </r>
    <r>
      <rPr>
        <sz val="10"/>
        <color theme="1"/>
        <rFont val="Times New Roman"/>
        <family val="1"/>
        <charset val="238"/>
      </rPr>
      <t xml:space="preserve"> EN 388, EN 420, EN 1149-1. Rękawica typu "RANTISTA" lub równoważne. Wymagana tabela rozmiarowa  oraz oferowana rękawica (tylko ten wykonawca, którego oferta w wyniku oceny ofert uznana zostanie za najkorzystniejszą).</t>
    </r>
  </si>
  <si>
    <t>Rękawice pięciopalcowe, wykonane z bawełny oblewanej PCV. Antystatyczne. Chropowate wykończenie na całej powierzchni. Elastyczne i miękkie. Długość nie mniej niż 300 mm.  EN 388 (4121), EN 374, EN 1149-1. Rękawice typu "SHOWA" lub równoważne. Wymagana tabela rozmiarowa  oraz oferowana rękawica (tylko ten wykonawca, którego oferta w wyniku oceny ofert uznana zostanie za najkorzystniejszą).</t>
  </si>
  <si>
    <t>Rękawice ochronne wykonane z poliestru, powlekane latexem. Zakończone ściągaczem. Powleczenie o chropowatej strukturze, zapewniające doskonałą chwytność, nie powodujące usztywnienia rękawicy. Odporne na ścieranie i rozdarcie. Rozciągliwe i wytrzymałe. Elastyczne, dopasowujace sie do dłoni. Nie kurczące się w kontakcie z wodą oraz zapewniające doskonałą manualność przy ograniczeniu ślizgania się trzymanego przedmiotu. Rękawice typu "RTELA" lub równoważne. EN 388, EN 420. Wymagana tabela rozmiarowa  oraz oferowana rękawica (tylko ten wykonawca, którego oferta w wyniku oceny ofert uznana zostanie za najkorzystniejszą).</t>
  </si>
  <si>
    <t>Rękawice pięciopalcowe, bezszwowe, niepylące wykonane z elastycznej dzianiny, 100 % bawełna + spandex w kolorze białym ze ściągaczem. Dopasowujące się do dłoni, zapewniające dobre czucie trzymanego przedmiotu. EN 420. Rękawice typu "RBi +" lub równoważne. Wymagana tabela rozmiarowa oraz oferowana rękawica (tylko ten wykonawca, którego oferta w wyniku oceny ofert uznana zostanie za najkorzystniejszą).</t>
  </si>
  <si>
    <t>Rękawice dwuwarstwowe, pięciopalcowe, drelichowe, wzmocnione skóra bydlęcą dwoinową. Część chwytna zrobiona z jednego kawałka skóry z dodatkowym wzmocnieniem na dłoni i palcu wskazującym. Mankiet usztywniony. Odporne na rozdarcia i przetarcia. Rękawice typu "FALCO" lub równoważne. EN 388, EN 420. Wymagana tabela rozmiarowa  oraz oferowana rękawica (tylko ten wykonawca, którego oferta w wyniku oceny ofert uznana zostanie za najkorzystniejszą).</t>
  </si>
  <si>
    <t>Rękawice z dzianiny bawełnianej powlekanej PCV. Długi mankiet ok. 35 cm. Odporne na rozdarcia i przetarcia. Elastyczne, zapewniające sprawność manualną. Rękawice typu "Granat 35/tegro" lub równoważne. EN 388, EN 420. Wymagana tabela rozmiarowa  oraz oferowana rękawica (tylko ten wykonawca, którego oferta w wyniku oceny ofert uznana zostanie za najkorzystniejszą).</t>
  </si>
  <si>
    <t>Rękawice ochronne ocieplane. Wykonane z przędzy akrylowej - ścieg 10G, gwarantujące komfort użytkowania oraz ciepło. Powlekane lateksem o porowatej strukturze. Odporne na rozdarcia. Do prac w niskich temperaturach. EN 388 (2,2,3,1), EN 511, EN 420. Wymagana tabela rozmiarowa oraz oferowana rękawica (tylko ten wykonawca, którego oferta w wyniku oceny ofert uznana zostanie za najkorzystniejszą).</t>
  </si>
  <si>
    <t>Rękawice ochronne wykonane z przędzy kevlar. Powlekane latexem. Odporne na rozdarcia i przekłucie jak również na przecięcia. Bardzo dobre właściwości chwytne. Rękawice typu "RKEVBLUESTONE" lub równoważne. EN 388 (4343), EN 420.Wymagana tabela rozmiarowa  oraz oferowana rękawica (tylko ten wykonawca, którego oferta w wyniku oceny ofert uznana zostanie za najkorzystniejszą).</t>
  </si>
  <si>
    <t xml:space="preserve">Rękawice ochronne nitrylowe, flokowane, część chwytna szorstkowana, wykończona przedłużonym mankietem. Dobra chwytność i przyczepność w środowisku suchym i mokrym. Zabezpieczajaca dłonie przed substancjami alkoholowymi, wodorotlenkami oraz kwasami, a także rozpuszczalnikami olejami i smarami. Rękawice typu "RNIT-VEX" lub równoważne. EN 420, EN 388 (4001), EN 374-2, EN 374-3 (AKL). Wymagana tabela rozmiarowa  oraz oferowana rękawica (tylko ten wykonawca, którego oferta w wyniku oceny ofert uznana zostanie za najkorzystniejszą). </t>
  </si>
  <si>
    <t>Rękawice spawalnicze wykonane z miękkiej, komfortowej skóry dwoinowej. Szyta nićmi kevlarowymi. Szwy dodatkowo chronione. tzw. bizą, wypodszewkowane bawełną, w części chwytnej wzmocnione dodatkowym kawałkiem skóry, do wszelkich prac spawalniczych. EN 420, EN 388. Wymagana tabela rozmiarowa  oraz oferowana rękawica (tylko ten wykonawca, którego oferta w wyniku oceny ofert uznana zostanie za najkorzystniejszą).</t>
  </si>
  <si>
    <r>
      <t xml:space="preserve">Rękawice z nitrylu. Dopuszczone do użytku z wieloma środkami chemicznymi. Powierzchnia z fakturą antypoślizgową. Wysoka odporność i elastyczność.  Pakowane po 100 szt./karton. Kolor czarny. Rękawice typu "GRANBERG" lub równoważne. EN 374, EN 420, EN 455, </t>
    </r>
    <r>
      <rPr>
        <b/>
        <sz val="10"/>
        <color theme="1"/>
        <rFont val="Times New Roman"/>
        <family val="1"/>
        <charset val="238"/>
      </rPr>
      <t>EN 1149-1</t>
    </r>
    <r>
      <rPr>
        <sz val="10"/>
        <color theme="1"/>
        <rFont val="Times New Roman"/>
        <family val="1"/>
        <charset val="238"/>
      </rPr>
      <t>. Wymagana tabela rozmiarowa  oraz oferowana rękawica (tylko ten wykonawca, którego oferta w wyniku oceny ofert uznana zostanie za najkorzystniejszą).</t>
    </r>
  </si>
  <si>
    <t>Stalowe rękawice ochronne do zapewnienia optymalnego bezpieczeństwa dłoni. Rękawice metalowe siatkowe zapewniające pełne bezpieczeństwo w zakresie ran kłótych lub ciętych, podczas wykonywania prac, w których ruchome ostrza poruszają się niebezpiecznie blisko dłoni operatora. Używanie tych rękawic jest szczególnie wymagane przy wykonywaniu operacji odbywających sie przy użyciu noży krojczych. Wykonane ze stali nierdzewnej. Rękawice uniwersalne, pasujące na prawą i lewą rękę. EN1082-1. Wymagana tabela rozmiarowa  oraz karta katalogowa (tylko ten wykonawca, którego oferta w wyniku oceny ofert uznana zostanie za najkorzystniejszą).</t>
  </si>
  <si>
    <t>Rękawice ochronne wykonane z elastycznej dzianiny wzmocnione skórą kozią, całodłonicowe. Rzep ściagający przy nadgarstku zapewniający stabilność rękawic, zapobiegający jej spadaniu. Wzmocnione skórą końcówki palców i palec wskazujący. Do prac montażowych wymagajacych precyzji. Rękawice typu M-GLOVE lub równoważne.  EN 388 (2112), EN 420. Po Wymagana tabela rozmiarowa oraz oferowana rękawica.(tylko ten wykonawca, którego oferta w wyniku oceny ofert uznana zostanie za najkorzystniejszą).</t>
  </si>
  <si>
    <t>Rękawice wykonane z tkaniny impregnowanej nitrylem. Wewnętrzna wkładka filcowa. Do ochrony przed wysoką temperaturą - do +250 °C. Odporne mechanicznie oraz na rozdarcia i zniszczenia. Długość rękawicy ok. 30 cm chroniące dłoń oraz część przedramienia. Rękawice typu "SPONSA" lub równoważne. EN 420, EN 388 (3242), EN 402 (x2xxxx). Wymagana tabela rozmiarowa  oraz kart katalogowa (tylko ten wykonawca, którego oferta w wyniku oceny ofert uznana zostanie za najkorzystniejszą).</t>
  </si>
  <si>
    <t>Rękawice gumowe długie z wkładką bawełnianą do prób wodnych. Rękawice ochronne wykonane z PCV, zakończone rękawem. Oblewane PCV zarówno po stronie wewnetrznej i zewnętrznej. Zakończone rękawem o długości min. 58 cm. lub większej. Rękaw zakończony ściągaczem. Tękawice typu "TEGRO PVC 58" lub równoważne. EN 388, EN 420. Wymagana tabela rozmiarowa  oraz oferowana rękawica (tylko ten wykonawca, którego oferta w wyniku oceny ofert uznana zostanie za najkorzystniejszą).</t>
  </si>
  <si>
    <r>
      <t xml:space="preserve">Rękawice ochronne, nitrylowe elastyczne o dobrej odporności na chemikalia. </t>
    </r>
    <r>
      <rPr>
        <b/>
        <sz val="10"/>
        <rFont val="Times New Roman"/>
        <family val="1"/>
        <charset val="238"/>
      </rPr>
      <t>Antystatyczne.</t>
    </r>
    <r>
      <rPr>
        <sz val="10"/>
        <rFont val="Times New Roman"/>
        <family val="1"/>
        <charset val="238"/>
      </rPr>
      <t xml:space="preserve"> Rękawice typu "VIRTEX 79-700" lub równoważne. EN 1149, EN 388, EN 374, EN 477. Kat. III. Wymagana tabela rozmiarowa  oraz oferowana rękawica (tylko ten wykonawca, którego oferta w wyniku oceny ofert uznana zostanie za najkorzystniejszą). </t>
    </r>
  </si>
  <si>
    <t>Rękawice do ochrony rąk przed porażeniem prądem elektrycznym o napieciu do 1 kV. Wykonane z wysokogatunkowego lateksu. PN 60903. Wymagana tabela rozmiarowa  oraz karta katalogowa (tylko ten wykonawca, którego oferta w wyniku oceny ofert uznana zostanie za najkorzystniejszą).</t>
  </si>
  <si>
    <t>Rękawice skórzane z rękawem. Długi rękaw wykonany z tkaniny pyłoszczelnej obszytej materiałem powlekanym zapewniajacy ochronę całego przedramienia. Rękawice skórzne z dwoiny bydlęcej impregnowanej. Rękawice szyte nićmi z włókna kevlar. Rękawice do prac śrutowniczych o bardzo dużym zagrożeniu urazami mechanicznymi. EN 420,EN 388, EN 407. Wymagana tabela rozmiarowa  oraz oferowana rękawica (tylko ten wykonawca, którego oferta w wyniku oceny ofert uznana zostanie za najkorzystniejszą).</t>
  </si>
  <si>
    <t>Rękawice lateksowe gospodarcze flokowane. Środek flokowany pyłem bawełnianym, który umożliwia zdejmowanie i wkładanie oraz pochłania pot.  Moletowana część chwytna rekawic. EN 420, EN 388. Wymagana tabela rozmiarowa  oraz karta katalogowa (tylko ten wykonawca, którego oferta w wyniku oceny ofert uznana zostanie za najkorzystniejszą).</t>
  </si>
  <si>
    <r>
      <t xml:space="preserve">Cholewki wykonane ze skór licowych z wstawką z oddychajacego materiału Cordura. Górna część cholewki zakończona kołnierzem ochronnym, wypełnionym pianką lateksową, z elememtem odblaskowym. Bardzo dobre właściwości higieniczne. Półmiechowy język ze skór naturalnych. Podeszwa z dwustronnego poliuretanu PU/PU. Warstwa zewnętrzna z litego poluretanu odpornego na ścieranie, przecinanie i pękanie. Warstwa wewnętrzna spieniony poliuretan sprawiajacy, że obuwie jest lekkie, elastyczne i skutecznie łagodzi nierównosci podłoża. Samoczyszczący bieżnik. Podeszwa odporna na oleje, benzynę, inne rozpuszczalniki organiczne oraz temperaturę w krótkotrwałym kontakcie do 180 ° C. Chroniace przed poślizgiem. Trwałe i wytrzymałe, nieprzemakalne od podłoża. Metalowy podnosek chroniacy przed uderzeniami z energią do 100J. Podeszwa antyprzebiciowa. </t>
    </r>
    <r>
      <rPr>
        <b/>
        <sz val="8"/>
        <rFont val="Times New Roman"/>
        <family val="1"/>
        <charset val="238"/>
      </rPr>
      <t>Antyelektrostatyczne.</t>
    </r>
    <r>
      <rPr>
        <sz val="8"/>
        <rFont val="Times New Roman"/>
        <family val="1"/>
        <charset val="238"/>
      </rPr>
      <t xml:space="preserve"> Wyjmowana wyściółka o wysokiej higroskopijnści. PN-EN 20345. Kolor czarny. Model 361 lub równoważny. Wymagana tabela rozmiarowa , karta katalogowa  (tylko ten wykonawca, którego oferta w wyniku oceny ofert uznana zostanie za najkorzystniejszą).</t>
    </r>
  </si>
  <si>
    <t>Trzewiki ochronne ocieplane ze stalowym podnoskiem i stalową wkładką w podeszwie chroniacą stopę przed przebiciem. Cholewka wysoka wykonana ze skór bydlęcych tłoczonych, przepuszczalność wody nie większa niż 0,2 g i całkowita absporpcja nie większa niż 30 %. Stalowy podnosek zapewniający ochronę przed uderzeniem z energią ówną 200+/-4 i przed ściskaniem pod obciążeniem ściskającym równym 15+/-0,1 kN. Podeszwa z poliuretanu (PU) w kolorze czarnym, wykonana metodą wtrysku bezpośredniego, odporna na oleje, benzynę i inne rozpuszczalmniki organiczne urzeźbiona, antypoślizgowa (SRC), wyposażona w stalową wkładkę. Wewnątrz buty ocieplone wysokiej jakości futerkiem w kolorze czarnym, wkładka wymienna, ocieplona futerkiem. Miękki kołnierz podwyższający komfort użytkowania. Absorpcja energii w części piętowej. Obuwie antyelektrostatyczne.  PN-EN 20345. Kolor czarny. Model BTPUOCB S3 lub równoważny. Wymagana tabela rozmiarowa  oraz karta katalogowa (tylko ten wykonawca, którego oferta w wyniku oceny ofert uznana zostanie za najkorzystniejszą).</t>
  </si>
  <si>
    <t>Buty wykonane ze skóry licowej o wyprawie termoodpornej. Odporne na rozpryski stopionego metalu, górna część cholewki zakończona  skórzanym kołnierzem ochronnym. Konstrukcja cholewki uniemożliwiająca przedostanie się iskier i rozprysków stopionego metalu do wnętrza obuwia.. Dwuwarstwowa podeszwa Pu/guma odporna na oleje, benzynę, inne rozpuszczalniki organiczne. Antypślizgowa,  odporna na temperaturę w krótkotrwałym kontakcie do 300°C. kontakt z gorącym podłożem. Metalowy podnosek . EN 20349, EN 20345, EN 20344. Model 443 lub równoważny. Wymagana tabela rozmiarowa  oraz karta katalogowa (tylko ten wykonawca, którego oferta w wyniku oceny ofert uznana zostanie za najkorzystniejszą).</t>
  </si>
  <si>
    <t>Sandały bezpieczne z podnoskiem kompozytowym (męskie). Chroniące przed efektem ESD zgodnie z normą PN-EN 61340-5-1. Podeszwa dwuwarstwowa (PU/TPU), odporne na oleje, benzynę i inne rozpuszczalniki organiczne, nie rysujące powierzchni, bardzo dobre właściwości antypoślizgowe, wzmocnione kompozytową ochroną zabezpieczającą przed urazami o energii uderzenia do 200J. Model 651 lub równoważny. PN-EN 20345. Wymagana tabela rozmiarowa oraz karta katalogowa (tylko ten wykonawca, którego oferta w wyniku oceny ofert uznana zostanie za najkorzystniejszą).</t>
  </si>
  <si>
    <t>Sandały bezpieczne z podnoskiem kompozytowym (męskie). Chroniące przed efektem ESD zgodnie z normą PN-EN 61340-5-1. Podeszwa dwuwarstwowa (PU/TPU), odporne na oleje, benzynę i inne rozpuszczalniki organiczne, nie rysujące powierzchni, bardzo dobre właściwości antypoślizgowe, wzmocnione kompozytową ochroną zabezpieczającą przed urazami o energii uderzenia do 200J. Model 701  lub równoważny. PN-EN 20345. Wymagana tabela rozmiarowa  oraz karta katalogowa (tylko ten wykonawca, którego oferta w wyniku oceny ofert uznana zostanie za najkorzystniejszą).</t>
  </si>
  <si>
    <t xml:space="preserve">Cholewka ze skóry naturalnej. Nosek stalowy chroniący palce nóg. Antystatyczne, podeszwa olejoodporna. Zaszyty pyłoszczelny język. Dodatkowa ochrona kostek. Buty piaskarza SANDBUT - nubuk lub równoważne. EN 345. Wymagana tabela rozmiarowa  oraz karta katalogowa (tylko ten wykonawca, którego oferta w wyniku oceny ofert uznana zostanie za najkorzystniejszą). </t>
  </si>
  <si>
    <t>Wierzch obuwia wykonany ze skór naturalnych.. Cholewka zapinana na metalowe zapinki, podeszwa wykonana z materiału ocieplającego. Podeszwa z dwuwarstwowego poluretanu odporne na oleje, smary, benzynę i inne rozpuszczalniki organiczne. Antyelektrostatyczne. Model 1413 lub równoważny. Wymagana tabela rozmiarowa  oraz karta katalogowa (tylko ten wykonawca, którego oferta w wyniku oceny ofert uznana zostanie za najkorzystniejszą).</t>
  </si>
  <si>
    <t>Kalosze elekrtoizolacyjne klasy 0 przeznaczone do pracy przy obsłudze urządzeń elektrycznych o napięciu do 1 kV. Wykonane z gumy i podgumowanej dzianiny stanowiącej podszewkę cholewy, wyściółkę i kołnierz. Guma wierzchnia gładka, guma podeszwowa chropowata, stanowiąca zabezpieczenie antypoślizgowe. Konstrukcja kalosza dostosowana do zakładania na inne obuwie. EN 50321. Wymagana tabela rozmiarowa  oraz karta katalogowa (tylko ten wykonawca, którego oferta w wyniku oceny ofert uznana zostanie za najkorzystniejszą).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</si>
</sst>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zł-415]_-;\-* #,##0.00\ [$zł-415]_-;_-* &quot;-&quot;??\ [$zł-415]_-;_-@_-"/>
    <numFmt numFmtId="165" formatCode="#,##0.00\ &quot;zł&quot;"/>
  </numFmts>
  <fonts count="35">
    <font>
      <sz val="11"/>
      <color theme="1"/>
      <name val="Czcionka tekstu podstawowego"/>
      <family val="2"/>
      <charset val="238"/>
    </font>
    <font>
      <b/>
      <sz val="11"/>
      <name val="Times New Roman"/>
      <family val="1"/>
      <charset val="238"/>
    </font>
    <font>
      <sz val="11"/>
      <name val="Times New Roman"/>
      <family val="1"/>
      <charset val="238"/>
    </font>
    <font>
      <sz val="10"/>
      <name val="Arial"/>
      <family val="2"/>
      <charset val="238"/>
    </font>
    <font>
      <sz val="10"/>
      <color theme="1"/>
      <name val="Czcionka tekstu podstawowego"/>
      <family val="2"/>
      <charset val="238"/>
    </font>
    <font>
      <b/>
      <sz val="11"/>
      <color theme="1"/>
      <name val="Czcionka tekstu podstawowego"/>
      <charset val="238"/>
    </font>
    <font>
      <b/>
      <sz val="10"/>
      <color theme="1"/>
      <name val="Czcionka tekstu podstawowego"/>
      <charset val="238"/>
    </font>
    <font>
      <sz val="12"/>
      <color theme="1"/>
      <name val="Arial Narrow"/>
      <family val="2"/>
      <charset val="238"/>
    </font>
    <font>
      <b/>
      <sz val="14"/>
      <name val="Times New Roman"/>
      <family val="1"/>
      <charset val="238"/>
    </font>
    <font>
      <sz val="12"/>
      <color theme="1"/>
      <name val="Czcionka tekstu podstawowego"/>
      <family val="2"/>
      <charset val="238"/>
    </font>
    <font>
      <b/>
      <sz val="10"/>
      <name val="Times New Roman"/>
      <family val="1"/>
      <charset val="238"/>
    </font>
    <font>
      <b/>
      <sz val="14"/>
      <color theme="1"/>
      <name val="Czcionka tekstu podstawowego"/>
      <charset val="238"/>
    </font>
    <font>
      <b/>
      <sz val="8"/>
      <color theme="1"/>
      <name val="Czcionka tekstu podstawowego"/>
      <charset val="238"/>
    </font>
    <font>
      <sz val="8"/>
      <color theme="1"/>
      <name val="Czcionka tekstu podstawowego"/>
      <charset val="238"/>
    </font>
    <font>
      <sz val="14"/>
      <color theme="1"/>
      <name val="Czcionka tekstu podstawowego"/>
      <charset val="238"/>
    </font>
    <font>
      <b/>
      <sz val="10"/>
      <name val="Arial"/>
      <family val="2"/>
      <charset val="238"/>
    </font>
    <font>
      <b/>
      <sz val="10"/>
      <color theme="1"/>
      <name val="Arial"/>
      <family val="2"/>
      <charset val="238"/>
    </font>
    <font>
      <sz val="10"/>
      <name val="Times New Roman"/>
      <family val="1"/>
      <charset val="238"/>
    </font>
    <font>
      <sz val="10"/>
      <color theme="1"/>
      <name val="Times New Roman"/>
      <family val="1"/>
      <charset val="238"/>
    </font>
    <font>
      <sz val="11"/>
      <color theme="1"/>
      <name val="Czcionka tekstu podstawowego"/>
      <charset val="238"/>
    </font>
    <font>
      <b/>
      <sz val="16"/>
      <color theme="1"/>
      <name val="Czcionka tekstu podstawowego"/>
      <charset val="238"/>
    </font>
    <font>
      <sz val="10"/>
      <color theme="1"/>
      <name val="Arial Narrow"/>
      <family val="2"/>
      <charset val="238"/>
    </font>
    <font>
      <sz val="10"/>
      <name val="Czcionka tekstu podstawowego"/>
      <family val="2"/>
      <charset val="238"/>
    </font>
    <font>
      <sz val="11"/>
      <name val="Czcionka tekstu podstawowego"/>
      <family val="2"/>
      <charset val="238"/>
    </font>
    <font>
      <sz val="12"/>
      <name val="Czcionka tekstu podstawowego"/>
      <family val="2"/>
      <charset val="238"/>
    </font>
    <font>
      <b/>
      <sz val="10"/>
      <name val="Czcionka tekstu podstawowego"/>
      <charset val="238"/>
    </font>
    <font>
      <sz val="10"/>
      <name val="Arial Narrow"/>
      <family val="2"/>
      <charset val="238"/>
    </font>
    <font>
      <sz val="11"/>
      <color rgb="FF00B050"/>
      <name val="Times New Roman"/>
      <family val="1"/>
      <charset val="238"/>
    </font>
    <font>
      <sz val="11"/>
      <color theme="1"/>
      <name val="Times New Roman"/>
      <family val="1"/>
      <charset val="238"/>
    </font>
    <font>
      <sz val="8"/>
      <color theme="1"/>
      <name val="Times New Roman"/>
      <family val="1"/>
      <charset val="238"/>
    </font>
    <font>
      <sz val="8"/>
      <name val="Times New Roman"/>
      <family val="1"/>
      <charset val="238"/>
    </font>
    <font>
      <b/>
      <sz val="8"/>
      <name val="Times New Roman"/>
      <family val="1"/>
      <charset val="238"/>
    </font>
    <font>
      <sz val="8"/>
      <name val="Czcionka tekstu podstawowego"/>
      <charset val="238"/>
    </font>
    <font>
      <b/>
      <sz val="10"/>
      <color theme="1"/>
      <name val="Times New Roman"/>
      <family val="1"/>
      <charset val="238"/>
    </font>
    <font>
      <sz val="8"/>
      <name val="Arial"/>
      <family val="2"/>
      <charset val="23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0" fontId="3" fillId="0" borderId="0"/>
    <xf numFmtId="0" fontId="3" fillId="0" borderId="0"/>
  </cellStyleXfs>
  <cellXfs count="195">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center" vertical="center"/>
    </xf>
    <xf numFmtId="0" fontId="5"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5" xfId="0" applyBorder="1" applyAlignment="1">
      <alignment horizontal="left" vertical="top"/>
    </xf>
    <xf numFmtId="0" fontId="9" fillId="0" borderId="0" xfId="0" applyFont="1" applyAlignment="1">
      <alignment horizontal="left" vertical="top"/>
    </xf>
    <xf numFmtId="0" fontId="0" fillId="2" borderId="0" xfId="0" applyFill="1" applyAlignment="1">
      <alignment horizontal="left" vertical="center"/>
    </xf>
    <xf numFmtId="0" fontId="0" fillId="0" borderId="0" xfId="0" applyAlignment="1">
      <alignment horizontal="left" vertical="center"/>
    </xf>
    <xf numFmtId="0" fontId="0" fillId="2" borderId="0" xfId="0" applyFill="1" applyAlignment="1">
      <alignment horizontal="left" vertical="center" wrapText="1"/>
    </xf>
    <xf numFmtId="0" fontId="0" fillId="0" borderId="5" xfId="0" applyBorder="1" applyAlignment="1">
      <alignment horizontal="lef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xf>
    <xf numFmtId="0" fontId="0" fillId="0" borderId="2" xfId="0" applyBorder="1" applyAlignment="1">
      <alignment horizontal="center" vertical="center"/>
    </xf>
    <xf numFmtId="164" fontId="10" fillId="3" borderId="1" xfId="0" applyNumberFormat="1" applyFont="1" applyFill="1" applyBorder="1" applyAlignment="1">
      <alignment horizontal="center" vertical="center"/>
    </xf>
    <xf numFmtId="0" fontId="9" fillId="0" borderId="0" xfId="0" applyFont="1" applyAlignment="1">
      <alignment horizontal="center" vertical="center"/>
    </xf>
    <xf numFmtId="0" fontId="11" fillId="0" borderId="0" xfId="0" applyFont="1" applyAlignment="1">
      <alignment horizontal="left" vertical="top"/>
    </xf>
    <xf numFmtId="0" fontId="13" fillId="0" borderId="0" xfId="0" applyFont="1" applyAlignment="1">
      <alignment horizontal="center" vertical="center" wrapText="1"/>
    </xf>
    <xf numFmtId="0" fontId="14" fillId="0" borderId="0" xfId="0" applyFont="1" applyAlignment="1">
      <alignment horizontal="left" vertical="top"/>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1" xfId="1" applyFont="1" applyFill="1" applyBorder="1" applyAlignment="1">
      <alignment horizontal="center" vertical="center" wrapText="1"/>
    </xf>
    <xf numFmtId="4" fontId="17" fillId="2" borderId="1" xfId="1" applyNumberFormat="1" applyFont="1" applyFill="1" applyBorder="1" applyAlignment="1">
      <alignment horizontal="center" vertical="center" wrapText="1"/>
    </xf>
    <xf numFmtId="2" fontId="17" fillId="2" borderId="1" xfId="0" applyNumberFormat="1" applyFont="1" applyFill="1" applyBorder="1" applyAlignment="1">
      <alignment horizontal="center" vertical="center" wrapText="1"/>
    </xf>
    <xf numFmtId="2" fontId="17" fillId="2" borderId="1" xfId="1" applyNumberFormat="1" applyFont="1" applyFill="1" applyBorder="1" applyAlignment="1">
      <alignment horizontal="center" vertical="center" wrapText="1"/>
    </xf>
    <xf numFmtId="0" fontId="1" fillId="4" borderId="2" xfId="0" applyFont="1" applyFill="1" applyBorder="1" applyAlignment="1">
      <alignment horizontal="center" vertical="center"/>
    </xf>
    <xf numFmtId="0" fontId="12" fillId="0" borderId="0" xfId="0" applyFont="1" applyAlignment="1">
      <alignment horizontal="left" vertical="top" wrapText="1"/>
    </xf>
    <xf numFmtId="0" fontId="8" fillId="3" borderId="2" xfId="0" applyFont="1" applyFill="1" applyBorder="1" applyAlignment="1">
      <alignment horizontal="center" vertical="center"/>
    </xf>
    <xf numFmtId="0" fontId="17" fillId="2" borderId="1" xfId="0" applyFont="1" applyFill="1" applyBorder="1" applyAlignment="1">
      <alignment horizontal="center" vertical="center"/>
    </xf>
    <xf numFmtId="0" fontId="0" fillId="0" borderId="0" xfId="0"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1" fillId="4" borderId="6" xfId="0" applyFont="1" applyFill="1" applyBorder="1" applyAlignment="1">
      <alignment horizontal="center" vertical="center"/>
    </xf>
    <xf numFmtId="2" fontId="1" fillId="4" borderId="6" xfId="0" applyNumberFormat="1" applyFont="1" applyFill="1" applyBorder="1" applyAlignment="1">
      <alignment horizontal="center" vertical="center"/>
    </xf>
    <xf numFmtId="0" fontId="0" fillId="0" borderId="0" xfId="0" applyBorder="1" applyAlignment="1">
      <alignment horizontal="left" vertical="center"/>
    </xf>
    <xf numFmtId="0" fontId="19" fillId="0" borderId="0" xfId="0" applyFont="1" applyAlignment="1">
      <alignment horizontal="left" vertical="top"/>
    </xf>
    <xf numFmtId="0" fontId="5" fillId="2" borderId="0" xfId="0" applyFont="1" applyFill="1" applyBorder="1" applyAlignment="1">
      <alignment horizontal="center" vertical="center"/>
    </xf>
    <xf numFmtId="0" fontId="15" fillId="0" borderId="2" xfId="0" applyFont="1" applyBorder="1" applyAlignment="1">
      <alignment horizontal="center" vertical="center" wrapText="1"/>
    </xf>
    <xf numFmtId="0" fontId="12" fillId="0" borderId="0" xfId="0" applyFont="1" applyAlignment="1">
      <alignment horizontal="left" vertical="top" wrapText="1"/>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top" wrapText="1"/>
    </xf>
    <xf numFmtId="0" fontId="4" fillId="2" borderId="1" xfId="0" applyFont="1" applyFill="1" applyBorder="1" applyAlignment="1">
      <alignment horizontal="center" vertical="center"/>
    </xf>
    <xf numFmtId="0" fontId="10" fillId="4" borderId="2" xfId="0" applyFont="1" applyFill="1" applyBorder="1" applyAlignment="1">
      <alignment horizontal="center" vertical="center"/>
    </xf>
    <xf numFmtId="2" fontId="10" fillId="4" borderId="1"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12" fillId="0" borderId="0" xfId="0" applyFont="1" applyAlignment="1">
      <alignment horizontal="left" vertical="top" wrapText="1"/>
    </xf>
    <xf numFmtId="0" fontId="8" fillId="3" borderId="2" xfId="0" applyFont="1" applyFill="1" applyBorder="1" applyAlignment="1">
      <alignment horizontal="center" vertical="center"/>
    </xf>
    <xf numFmtId="0" fontId="12" fillId="0" borderId="0" xfId="0" applyFont="1" applyAlignment="1">
      <alignment horizontal="left" vertical="top" wrapText="1"/>
    </xf>
    <xf numFmtId="0" fontId="7" fillId="0" borderId="0" xfId="0" applyFont="1" applyAlignment="1">
      <alignment horizontal="left" vertical="center" wrapText="1"/>
    </xf>
    <xf numFmtId="0" fontId="0" fillId="0" borderId="0" xfId="0" applyBorder="1" applyAlignment="1">
      <alignment horizontal="left" vertical="top"/>
    </xf>
    <xf numFmtId="0" fontId="8" fillId="3" borderId="2" xfId="0" applyFont="1" applyFill="1" applyBorder="1" applyAlignment="1">
      <alignment horizontal="center" vertical="center"/>
    </xf>
    <xf numFmtId="0" fontId="12" fillId="0" borderId="0" xfId="0" applyFont="1" applyAlignment="1">
      <alignment horizontal="left" vertical="top" wrapText="1"/>
    </xf>
    <xf numFmtId="0" fontId="2" fillId="2" borderId="1" xfId="0" applyFont="1" applyFill="1" applyBorder="1" applyAlignment="1">
      <alignment horizontal="center" vertical="center"/>
    </xf>
    <xf numFmtId="0" fontId="8" fillId="3" borderId="2" xfId="0" applyFont="1" applyFill="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left" vertical="center" wrapText="1"/>
    </xf>
    <xf numFmtId="0" fontId="7" fillId="0" borderId="0" xfId="0" applyFont="1" applyAlignment="1">
      <alignment horizontal="left" vertical="center" wrapText="1"/>
    </xf>
    <xf numFmtId="0" fontId="2" fillId="2" borderId="0" xfId="0" applyFont="1" applyFill="1" applyBorder="1" applyAlignment="1">
      <alignment horizontal="center" vertical="center"/>
    </xf>
    <xf numFmtId="0" fontId="22" fillId="2" borderId="1"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0" xfId="0" applyFont="1" applyFill="1" applyAlignment="1">
      <alignment horizontal="center" vertical="center"/>
    </xf>
    <xf numFmtId="0" fontId="23"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lignment horizontal="left" vertical="top"/>
    </xf>
    <xf numFmtId="0" fontId="24" fillId="0" borderId="0" xfId="0" applyFont="1" applyAlignment="1">
      <alignment horizontal="left" vertical="top"/>
    </xf>
    <xf numFmtId="0" fontId="25" fillId="0" borderId="0" xfId="0" applyFont="1" applyAlignment="1">
      <alignment horizontal="left" vertical="top"/>
    </xf>
    <xf numFmtId="0" fontId="22" fillId="0" borderId="0" xfId="0" applyFont="1" applyAlignment="1">
      <alignment horizontal="left" vertical="top"/>
    </xf>
    <xf numFmtId="0" fontId="22" fillId="0" borderId="0" xfId="0" applyFont="1" applyAlignment="1">
      <alignment horizontal="center" vertical="center"/>
    </xf>
    <xf numFmtId="0" fontId="26" fillId="0" borderId="0" xfId="0" applyFont="1" applyAlignment="1">
      <alignment horizontal="left" vertical="center" wrapText="1"/>
    </xf>
    <xf numFmtId="0" fontId="10" fillId="3" borderId="2" xfId="0" applyFont="1" applyFill="1" applyBorder="1" applyAlignment="1">
      <alignment horizontal="center" vertical="center"/>
    </xf>
    <xf numFmtId="165" fontId="10" fillId="3" borderId="1" xfId="0" applyNumberFormat="1" applyFont="1" applyFill="1" applyBorder="1" applyAlignment="1">
      <alignment horizontal="center" vertical="center"/>
    </xf>
    <xf numFmtId="0" fontId="27" fillId="2" borderId="1" xfId="0" applyFont="1" applyFill="1" applyBorder="1" applyAlignment="1">
      <alignment horizontal="center" vertical="center"/>
    </xf>
    <xf numFmtId="0" fontId="18" fillId="2" borderId="1" xfId="0" applyFont="1" applyFill="1" applyBorder="1" applyAlignment="1">
      <alignment horizontal="left" vertical="center" wrapText="1"/>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1" applyFont="1" applyFill="1" applyBorder="1" applyAlignment="1">
      <alignment horizontal="center" vertical="center" wrapText="1"/>
    </xf>
    <xf numFmtId="2" fontId="18" fillId="2" borderId="1" xfId="1" applyNumberFormat="1" applyFont="1" applyFill="1" applyBorder="1" applyAlignment="1">
      <alignment horizontal="center" vertical="center" wrapText="1"/>
    </xf>
    <xf numFmtId="4" fontId="18" fillId="2" borderId="1" xfId="1"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28" fillId="2" borderId="1" xfId="0" applyFont="1" applyFill="1" applyBorder="1" applyAlignment="1">
      <alignment horizontal="center" vertical="center"/>
    </xf>
    <xf numFmtId="0" fontId="18" fillId="2" borderId="4"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39" fontId="10" fillId="3" borderId="1" xfId="0" applyNumberFormat="1" applyFont="1" applyFill="1" applyBorder="1" applyAlignment="1">
      <alignment horizontal="center" vertical="center"/>
    </xf>
    <xf numFmtId="2" fontId="1" fillId="4" borderId="1" xfId="0" applyNumberFormat="1" applyFont="1" applyFill="1" applyBorder="1" applyAlignment="1">
      <alignment horizontal="center" vertical="center"/>
    </xf>
    <xf numFmtId="0" fontId="7" fillId="0" borderId="0" xfId="0" applyFont="1" applyAlignment="1">
      <alignment horizontal="left" vertical="center" wrapText="1"/>
    </xf>
    <xf numFmtId="165" fontId="10" fillId="4" borderId="1" xfId="0" applyNumberFormat="1" applyFont="1" applyFill="1" applyBorder="1" applyAlignment="1">
      <alignment horizontal="center" vertical="center"/>
    </xf>
    <xf numFmtId="0" fontId="5" fillId="0" borderId="0" xfId="0" applyFont="1" applyAlignment="1">
      <alignment horizontal="left" vertical="top"/>
    </xf>
    <xf numFmtId="39" fontId="10" fillId="3" borderId="3" xfId="0" applyNumberFormat="1" applyFont="1" applyFill="1" applyBorder="1" applyAlignment="1">
      <alignment horizontal="center" vertical="center"/>
    </xf>
    <xf numFmtId="0" fontId="15" fillId="0" borderId="3" xfId="0" applyFont="1" applyBorder="1" applyAlignment="1">
      <alignment horizontal="center" vertical="center" wrapText="1"/>
    </xf>
    <xf numFmtId="2" fontId="10" fillId="4" borderId="3" xfId="0" applyNumberFormat="1" applyFont="1" applyFill="1" applyBorder="1" applyAlignment="1">
      <alignment horizontal="center" vertical="center"/>
    </xf>
    <xf numFmtId="2" fontId="17" fillId="2" borderId="3" xfId="0" applyNumberFormat="1" applyFont="1" applyFill="1" applyBorder="1" applyAlignment="1">
      <alignment horizontal="center" vertical="center" wrapText="1"/>
    </xf>
    <xf numFmtId="0" fontId="7" fillId="0" borderId="0" xfId="0" applyFont="1" applyAlignment="1">
      <alignment horizontal="left" vertical="center" wrapText="1"/>
    </xf>
    <xf numFmtId="0" fontId="5" fillId="0" borderId="0" xfId="0" applyFont="1" applyAlignment="1">
      <alignment horizontal="left" vertical="top"/>
    </xf>
    <xf numFmtId="0" fontId="15" fillId="0" borderId="2" xfId="0" applyFont="1" applyBorder="1" applyAlignment="1">
      <alignment horizontal="center" vertical="center" wrapText="1"/>
    </xf>
    <xf numFmtId="0" fontId="17" fillId="2" borderId="1" xfId="0" applyFont="1" applyFill="1" applyBorder="1" applyAlignment="1">
      <alignment horizontal="left" vertical="center" wrapText="1"/>
    </xf>
    <xf numFmtId="0" fontId="5" fillId="0" borderId="0" xfId="0" applyFont="1" applyAlignment="1">
      <alignment horizontal="left" vertical="top"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7" fillId="2" borderId="3"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30" fillId="2" borderId="3" xfId="0" applyFont="1" applyFill="1" applyBorder="1" applyAlignment="1">
      <alignment horizontal="left" vertical="center" wrapText="1"/>
    </xf>
    <xf numFmtId="0" fontId="30" fillId="2" borderId="2" xfId="0" applyFont="1" applyFill="1" applyBorder="1" applyAlignment="1">
      <alignment horizontal="left" vertical="center" wrapText="1"/>
    </xf>
    <xf numFmtId="0" fontId="7" fillId="0" borderId="0" xfId="0" applyFont="1" applyAlignment="1">
      <alignment horizontal="left" vertical="center" wrapText="1"/>
    </xf>
    <xf numFmtId="0" fontId="1" fillId="4" borderId="6" xfId="0" applyFont="1" applyFill="1" applyBorder="1" applyAlignment="1">
      <alignment horizontal="center" vertical="center" wrapText="1"/>
    </xf>
    <xf numFmtId="0" fontId="0" fillId="4" borderId="1" xfId="0" applyFill="1" applyBorder="1" applyAlignment="1">
      <alignment horizontal="left" vertical="top"/>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0" fillId="3" borderId="1" xfId="0" applyFill="1" applyBorder="1" applyAlignment="1">
      <alignment horizontal="center" vertical="top"/>
    </xf>
    <xf numFmtId="2" fontId="1" fillId="4" borderId="1" xfId="0" applyNumberFormat="1" applyFont="1" applyFill="1" applyBorder="1" applyAlignment="1">
      <alignment horizontal="center" vertical="center"/>
    </xf>
    <xf numFmtId="39" fontId="10" fillId="3" borderId="1" xfId="0" applyNumberFormat="1" applyFont="1" applyFill="1" applyBorder="1" applyAlignment="1">
      <alignment horizontal="center" vertical="center"/>
    </xf>
    <xf numFmtId="0" fontId="30" fillId="2" borderId="1" xfId="0" applyFont="1" applyFill="1" applyBorder="1" applyAlignment="1">
      <alignment horizontal="left"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5" fillId="0" borderId="0" xfId="0" applyFont="1" applyAlignment="1">
      <alignment horizontal="center" vertical="top"/>
    </xf>
    <xf numFmtId="2" fontId="10" fillId="4" borderId="1" xfId="0" applyNumberFormat="1" applyFont="1" applyFill="1" applyBorder="1" applyAlignment="1">
      <alignment horizontal="center" vertical="center"/>
    </xf>
    <xf numFmtId="2" fontId="17" fillId="2" borderId="3" xfId="0" applyNumberFormat="1" applyFont="1" applyFill="1" applyBorder="1" applyAlignment="1">
      <alignment horizontal="center" vertical="center" wrapText="1"/>
    </xf>
    <xf numFmtId="2" fontId="17" fillId="2" borderId="2" xfId="0" applyNumberFormat="1" applyFont="1" applyFill="1" applyBorder="1" applyAlignment="1">
      <alignment horizontal="center" vertical="center" wrapText="1"/>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10" fillId="4" borderId="4" xfId="0" applyFont="1" applyFill="1" applyBorder="1" applyAlignment="1">
      <alignment horizontal="center" vertical="center" wrapText="1"/>
    </xf>
    <xf numFmtId="0" fontId="4" fillId="4" borderId="1" xfId="0" applyFont="1" applyFill="1" applyBorder="1" applyAlignment="1">
      <alignment horizontal="left" vertical="top"/>
    </xf>
    <xf numFmtId="0" fontId="17" fillId="2" borderId="1" xfId="0" applyFont="1" applyFill="1" applyBorder="1" applyAlignment="1">
      <alignment horizontal="left" vertical="top" wrapText="1"/>
    </xf>
    <xf numFmtId="0" fontId="20" fillId="0" borderId="0" xfId="0" applyFont="1" applyAlignment="1">
      <alignment horizontal="left" vertical="top" wrapText="1"/>
    </xf>
    <xf numFmtId="0" fontId="22" fillId="2" borderId="2" xfId="0" applyFont="1" applyFill="1" applyBorder="1" applyAlignment="1">
      <alignment horizontal="left" vertical="top" wrapText="1"/>
    </xf>
    <xf numFmtId="0" fontId="14" fillId="0" borderId="0" xfId="0" applyFont="1" applyAlignment="1">
      <alignment horizontal="center" vertical="top"/>
    </xf>
    <xf numFmtId="0" fontId="12" fillId="0" borderId="0" xfId="0" applyFont="1" applyAlignment="1">
      <alignment horizontal="left" vertical="top" wrapText="1"/>
    </xf>
    <xf numFmtId="0" fontId="18" fillId="2" borderId="1" xfId="0" applyFont="1" applyFill="1" applyBorder="1" applyAlignment="1">
      <alignment horizontal="left" vertical="top" wrapText="1"/>
    </xf>
    <xf numFmtId="0" fontId="18" fillId="2" borderId="3" xfId="0" applyFont="1" applyFill="1" applyBorder="1" applyAlignment="1">
      <alignment horizontal="left" vertical="top" wrapText="1"/>
    </xf>
    <xf numFmtId="0" fontId="18" fillId="2" borderId="2" xfId="0" applyFont="1" applyFill="1" applyBorder="1" applyAlignment="1">
      <alignment horizontal="left" vertical="top" wrapText="1"/>
    </xf>
    <xf numFmtId="0" fontId="1" fillId="4" borderId="4" xfId="0" applyFont="1" applyFill="1" applyBorder="1" applyAlignment="1">
      <alignment horizontal="center" vertical="center" wrapText="1"/>
    </xf>
    <xf numFmtId="0" fontId="0" fillId="4" borderId="3" xfId="0" applyFill="1" applyBorder="1" applyAlignment="1">
      <alignment horizontal="left" vertical="top"/>
    </xf>
    <xf numFmtId="0" fontId="0" fillId="4" borderId="2" xfId="0" applyFill="1" applyBorder="1" applyAlignment="1">
      <alignment horizontal="left" vertical="top"/>
    </xf>
    <xf numFmtId="2" fontId="10" fillId="4" borderId="3" xfId="0" applyNumberFormat="1" applyFont="1" applyFill="1" applyBorder="1" applyAlignment="1">
      <alignment horizontal="center" vertical="center"/>
    </xf>
    <xf numFmtId="2" fontId="10" fillId="4" borderId="2" xfId="0" applyNumberFormat="1" applyFont="1" applyFill="1" applyBorder="1" applyAlignment="1">
      <alignment horizontal="center" vertical="center"/>
    </xf>
    <xf numFmtId="0" fontId="29" fillId="2" borderId="3" xfId="0" applyFont="1" applyFill="1" applyBorder="1" applyAlignment="1">
      <alignment horizontal="left" vertical="top" wrapText="1"/>
    </xf>
    <xf numFmtId="0" fontId="29" fillId="2" borderId="2" xfId="0" applyFont="1" applyFill="1" applyBorder="1" applyAlignment="1">
      <alignment horizontal="left" vertical="top" wrapText="1"/>
    </xf>
    <xf numFmtId="2" fontId="18" fillId="2" borderId="3" xfId="0" applyNumberFormat="1" applyFont="1" applyFill="1" applyBorder="1" applyAlignment="1">
      <alignment horizontal="center" vertical="center" wrapText="1"/>
    </xf>
    <xf numFmtId="2" fontId="18" fillId="2" borderId="2" xfId="0" applyNumberFormat="1" applyFont="1" applyFill="1" applyBorder="1" applyAlignment="1">
      <alignment horizontal="center" vertical="center" wrapText="1"/>
    </xf>
    <xf numFmtId="0" fontId="30" fillId="2" borderId="3" xfId="0" applyFont="1" applyFill="1" applyBorder="1" applyAlignment="1">
      <alignment horizontal="left" vertical="top" wrapText="1"/>
    </xf>
    <xf numFmtId="0" fontId="30" fillId="2" borderId="2" xfId="0" applyFont="1" applyFill="1" applyBorder="1" applyAlignment="1">
      <alignment horizontal="left" vertical="top" wrapText="1"/>
    </xf>
    <xf numFmtId="0" fontId="29" fillId="2" borderId="1" xfId="0" applyFont="1" applyFill="1" applyBorder="1" applyAlignment="1">
      <alignment horizontal="left" vertical="top" wrapText="1"/>
    </xf>
    <xf numFmtId="2" fontId="10" fillId="3" borderId="3" xfId="0" applyNumberFormat="1" applyFont="1" applyFill="1" applyBorder="1" applyAlignment="1">
      <alignment horizontal="center" vertical="center"/>
    </xf>
    <xf numFmtId="2" fontId="10" fillId="3" borderId="2" xfId="0" applyNumberFormat="1" applyFont="1" applyFill="1" applyBorder="1" applyAlignment="1">
      <alignment horizontal="center" vertical="center"/>
    </xf>
    <xf numFmtId="0" fontId="5" fillId="0" borderId="0" xfId="0" applyFont="1" applyAlignment="1">
      <alignment horizontal="left" vertical="top"/>
    </xf>
    <xf numFmtId="0" fontId="18" fillId="2" borderId="3"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0" fillId="3" borderId="1" xfId="0" applyFill="1" applyBorder="1" applyAlignment="1">
      <alignment horizontal="left" vertical="top"/>
    </xf>
    <xf numFmtId="0" fontId="17" fillId="4" borderId="1" xfId="0" applyFont="1" applyFill="1" applyBorder="1" applyAlignment="1">
      <alignment horizontal="left" vertical="center" wrapText="1"/>
    </xf>
    <xf numFmtId="0" fontId="18" fillId="2" borderId="3" xfId="0" applyFont="1" applyFill="1" applyBorder="1" applyAlignment="1">
      <alignment vertical="center" wrapText="1"/>
    </xf>
    <xf numFmtId="0" fontId="18" fillId="2" borderId="2" xfId="0" applyFont="1" applyFill="1" applyBorder="1" applyAlignment="1">
      <alignment vertical="center" wrapText="1"/>
    </xf>
    <xf numFmtId="0" fontId="6" fillId="0" borderId="0" xfId="0" applyFont="1" applyAlignment="1">
      <alignment horizontal="left" vertical="top" wrapText="1"/>
    </xf>
    <xf numFmtId="2" fontId="1" fillId="4" borderId="3" xfId="0" applyNumberFormat="1" applyFont="1" applyFill="1" applyBorder="1" applyAlignment="1">
      <alignment horizontal="center" vertical="center"/>
    </xf>
    <xf numFmtId="2" fontId="1" fillId="4" borderId="2" xfId="0" applyNumberFormat="1" applyFont="1" applyFill="1" applyBorder="1" applyAlignment="1">
      <alignment horizontal="center" vertical="center"/>
    </xf>
    <xf numFmtId="39" fontId="10" fillId="3" borderId="3" xfId="0" applyNumberFormat="1" applyFont="1" applyFill="1" applyBorder="1" applyAlignment="1">
      <alignment horizontal="center" vertical="center"/>
    </xf>
    <xf numFmtId="39" fontId="10" fillId="3" borderId="2" xfId="0" applyNumberFormat="1" applyFont="1" applyFill="1" applyBorder="1" applyAlignment="1">
      <alignment horizontal="center" vertical="center"/>
    </xf>
    <xf numFmtId="0" fontId="23" fillId="3" borderId="3" xfId="0" applyFont="1" applyFill="1" applyBorder="1" applyAlignment="1">
      <alignment horizontal="left" vertical="top"/>
    </xf>
    <xf numFmtId="0" fontId="23" fillId="3" borderId="2" xfId="0" applyFont="1" applyFill="1" applyBorder="1" applyAlignment="1">
      <alignment horizontal="left" vertical="top"/>
    </xf>
    <xf numFmtId="0" fontId="6" fillId="0" borderId="0" xfId="0" applyFont="1" applyAlignment="1">
      <alignment horizontal="left" vertical="top"/>
    </xf>
    <xf numFmtId="0" fontId="30" fillId="2" borderId="1" xfId="0" applyFont="1" applyFill="1" applyBorder="1" applyAlignment="1">
      <alignment horizontal="left" vertical="top" wrapText="1"/>
    </xf>
    <xf numFmtId="0" fontId="17" fillId="2" borderId="3" xfId="0" applyFont="1" applyFill="1" applyBorder="1" applyAlignment="1">
      <alignment vertical="top" wrapText="1"/>
    </xf>
    <xf numFmtId="0" fontId="17" fillId="2" borderId="2" xfId="0" applyFont="1" applyFill="1" applyBorder="1" applyAlignment="1">
      <alignment vertical="top" wrapText="1"/>
    </xf>
    <xf numFmtId="0" fontId="4" fillId="3" borderId="3" xfId="0" applyFont="1" applyFill="1" applyBorder="1" applyAlignment="1">
      <alignment horizontal="left" vertical="top"/>
    </xf>
    <xf numFmtId="0" fontId="4" fillId="3" borderId="2" xfId="0" applyFont="1" applyFill="1" applyBorder="1" applyAlignment="1">
      <alignment horizontal="left" vertical="top"/>
    </xf>
    <xf numFmtId="0" fontId="17" fillId="4" borderId="3" xfId="0" applyFont="1" applyFill="1" applyBorder="1" applyAlignment="1">
      <alignment horizontal="left" vertical="top" wrapText="1"/>
    </xf>
    <xf numFmtId="0" fontId="17" fillId="4" borderId="2" xfId="0" applyFont="1" applyFill="1" applyBorder="1" applyAlignment="1">
      <alignment horizontal="left" vertical="top" wrapText="1"/>
    </xf>
    <xf numFmtId="0" fontId="17" fillId="2" borderId="1" xfId="0" applyFont="1" applyFill="1" applyBorder="1" applyAlignment="1">
      <alignment vertical="top" wrapText="1"/>
    </xf>
    <xf numFmtId="0" fontId="30" fillId="2" borderId="3" xfId="0" applyFont="1" applyFill="1" applyBorder="1" applyAlignment="1">
      <alignment vertical="top" wrapText="1"/>
    </xf>
    <xf numFmtId="0" fontId="30" fillId="2" borderId="2" xfId="0" applyFont="1" applyFill="1" applyBorder="1" applyAlignment="1">
      <alignment vertical="top" wrapText="1"/>
    </xf>
    <xf numFmtId="0" fontId="30" fillId="2" borderId="1" xfId="0" applyFont="1" applyFill="1" applyBorder="1" applyAlignment="1">
      <alignment vertical="top" wrapText="1"/>
    </xf>
  </cellXfs>
  <cellStyles count="4">
    <cellStyle name="Normalny" xfId="0" builtinId="0"/>
    <cellStyle name="Normalny 3" xfId="1"/>
    <cellStyle name="Normalny 4" xfId="2"/>
    <cellStyle name="Normalny 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
  <sheetViews>
    <sheetView tabSelected="1" view="pageBreakPreview" topLeftCell="A11" zoomScale="90" zoomScaleNormal="90" zoomScaleSheetLayoutView="90" workbookViewId="0">
      <selection activeCell="I11" sqref="I11:J11"/>
    </sheetView>
  </sheetViews>
  <sheetFormatPr defaultColWidth="8.75" defaultRowHeight="14.25"/>
  <cols>
    <col min="1" max="1" width="3.625" style="4" customWidth="1"/>
    <col min="2" max="2" width="12.875" style="10" customWidth="1"/>
    <col min="3" max="3" width="3.75" style="4" customWidth="1"/>
    <col min="4" max="4" width="4.75" style="4" customWidth="1"/>
    <col min="5" max="5" width="5.875" style="4" customWidth="1"/>
    <col min="6" max="6" width="9.875" style="4" customWidth="1"/>
    <col min="7" max="7" width="11.125" style="4" customWidth="1"/>
    <col min="8" max="8" width="11" style="2" customWidth="1"/>
    <col min="9" max="9" width="10.375" style="2" customWidth="1"/>
    <col min="10" max="10" width="11.375" style="2" customWidth="1"/>
    <col min="11" max="11" width="12.25" style="2" customWidth="1"/>
    <col min="12" max="12" width="0.75" style="2" hidden="1" customWidth="1"/>
    <col min="13" max="13" width="8.75" style="7"/>
    <col min="14" max="14" width="5.25" style="7" customWidth="1"/>
    <col min="15" max="15" width="1.125" style="2" customWidth="1"/>
    <col min="16" max="16384" width="8.75" style="2"/>
  </cols>
  <sheetData>
    <row r="1" spans="1:27" ht="13.9" customHeight="1">
      <c r="A1" s="5" t="s">
        <v>8</v>
      </c>
      <c r="B1" s="5"/>
      <c r="C1" s="2"/>
      <c r="D1" s="5"/>
      <c r="E1" s="5"/>
      <c r="F1" s="5"/>
      <c r="G1" s="5"/>
      <c r="H1" s="5"/>
      <c r="I1" s="5"/>
      <c r="J1" s="5"/>
      <c r="K1" s="5"/>
      <c r="L1" s="5"/>
      <c r="M1" s="5"/>
      <c r="N1" s="5"/>
    </row>
    <row r="2" spans="1:27" ht="15">
      <c r="A2" s="5"/>
      <c r="B2" s="5"/>
      <c r="C2" s="5"/>
      <c r="D2" s="5"/>
      <c r="E2" s="5"/>
      <c r="F2" s="5"/>
      <c r="G2" s="5"/>
      <c r="H2" s="5"/>
      <c r="I2" s="5"/>
      <c r="J2" s="5"/>
      <c r="K2" s="5"/>
      <c r="L2" s="5"/>
      <c r="M2" s="5"/>
      <c r="N2" s="5"/>
    </row>
    <row r="3" spans="1:27" ht="15">
      <c r="A3" s="5"/>
      <c r="B3" s="5"/>
      <c r="C3" s="5"/>
      <c r="D3" s="5"/>
      <c r="E3" s="5"/>
      <c r="F3" s="5"/>
      <c r="G3" s="5"/>
      <c r="H3" s="5"/>
      <c r="I3" s="5"/>
      <c r="J3" s="5"/>
      <c r="K3" s="5"/>
      <c r="L3" s="5"/>
      <c r="M3" s="5"/>
      <c r="N3" s="5"/>
    </row>
    <row r="4" spans="1:27" ht="14.25" customHeight="1">
      <c r="A4" s="5"/>
      <c r="B4" s="5"/>
      <c r="C4" s="5"/>
      <c r="D4" s="5"/>
      <c r="E4" s="5"/>
      <c r="F4" s="5"/>
      <c r="G4" s="5"/>
      <c r="H4" s="5"/>
      <c r="I4" s="5"/>
      <c r="J4" s="5"/>
      <c r="K4" s="5"/>
      <c r="L4" s="5"/>
      <c r="M4" s="5"/>
      <c r="N4" s="5"/>
    </row>
    <row r="5" spans="1:27" ht="24.75" customHeight="1">
      <c r="A5" s="5"/>
      <c r="B5" s="5"/>
      <c r="C5" s="5"/>
      <c r="D5" s="5"/>
      <c r="E5" s="5"/>
      <c r="F5" s="5"/>
      <c r="G5" s="5"/>
      <c r="H5" s="5"/>
      <c r="I5" s="5"/>
      <c r="J5" s="5"/>
      <c r="K5" s="138" t="s">
        <v>158</v>
      </c>
      <c r="L5" s="138"/>
      <c r="M5" s="138"/>
      <c r="N5" s="138"/>
    </row>
    <row r="6" spans="1:27" s="21" customFormat="1" ht="30" customHeight="1">
      <c r="A6" s="56"/>
      <c r="B6" s="120" t="s">
        <v>27</v>
      </c>
      <c r="C6" s="120"/>
      <c r="D6" s="120"/>
      <c r="E6" s="120"/>
      <c r="F6" s="120"/>
      <c r="G6" s="120"/>
      <c r="H6" s="120"/>
      <c r="I6" s="120"/>
      <c r="J6" s="120"/>
      <c r="K6" s="120"/>
      <c r="L6" s="120"/>
      <c r="M6" s="120"/>
      <c r="N6" s="120"/>
    </row>
    <row r="7" spans="1:27" ht="86.25" customHeight="1">
      <c r="A7" s="26" t="s">
        <v>7</v>
      </c>
      <c r="B7" s="25" t="s">
        <v>3</v>
      </c>
      <c r="C7" s="25" t="s">
        <v>0</v>
      </c>
      <c r="D7" s="25" t="s">
        <v>1</v>
      </c>
      <c r="E7" s="23" t="s">
        <v>157</v>
      </c>
      <c r="F7" s="23" t="s">
        <v>156</v>
      </c>
      <c r="G7" s="23" t="s">
        <v>154</v>
      </c>
      <c r="H7" s="118" t="s">
        <v>155</v>
      </c>
      <c r="I7" s="121" t="s">
        <v>4</v>
      </c>
      <c r="J7" s="122"/>
      <c r="K7" s="121" t="s">
        <v>120</v>
      </c>
      <c r="L7" s="122"/>
      <c r="M7" s="121" t="s">
        <v>119</v>
      </c>
      <c r="N7" s="122"/>
      <c r="O7" s="36"/>
      <c r="P7" s="36"/>
      <c r="Q7" s="36"/>
      <c r="R7" s="17"/>
      <c r="S7" s="1"/>
      <c r="T7" s="1"/>
      <c r="U7" s="1"/>
      <c r="V7" s="1"/>
      <c r="W7" s="1"/>
      <c r="X7" s="1"/>
      <c r="Y7" s="1"/>
      <c r="Z7" s="1"/>
      <c r="AA7" s="1"/>
    </row>
    <row r="8" spans="1:27" ht="181.5" customHeight="1">
      <c r="A8" s="35">
        <v>1</v>
      </c>
      <c r="B8" s="100" t="s">
        <v>71</v>
      </c>
      <c r="C8" s="27" t="s">
        <v>10</v>
      </c>
      <c r="D8" s="28">
        <v>4</v>
      </c>
      <c r="E8" s="31"/>
      <c r="F8" s="29"/>
      <c r="G8" s="30"/>
      <c r="H8" s="30"/>
      <c r="I8" s="125" t="s">
        <v>160</v>
      </c>
      <c r="J8" s="126"/>
      <c r="K8" s="136"/>
      <c r="L8" s="137"/>
      <c r="M8" s="123"/>
      <c r="N8" s="124"/>
      <c r="O8" s="36"/>
      <c r="P8" s="36"/>
      <c r="Q8" s="36"/>
      <c r="R8" s="17"/>
      <c r="S8" s="1"/>
      <c r="T8" s="1"/>
      <c r="U8" s="1"/>
      <c r="V8" s="1"/>
      <c r="W8" s="1"/>
      <c r="X8" s="1"/>
      <c r="Y8" s="1"/>
      <c r="Z8" s="1"/>
      <c r="AA8" s="1"/>
    </row>
    <row r="9" spans="1:27" ht="139.5" customHeight="1">
      <c r="A9" s="35">
        <v>2</v>
      </c>
      <c r="B9" s="100" t="s">
        <v>73</v>
      </c>
      <c r="C9" s="27" t="s">
        <v>2</v>
      </c>
      <c r="D9" s="28">
        <v>6</v>
      </c>
      <c r="E9" s="31"/>
      <c r="F9" s="29"/>
      <c r="G9" s="30"/>
      <c r="H9" s="30"/>
      <c r="I9" s="125" t="s">
        <v>161</v>
      </c>
      <c r="J9" s="126"/>
      <c r="K9" s="136"/>
      <c r="L9" s="137"/>
      <c r="M9" s="123"/>
      <c r="N9" s="124"/>
      <c r="O9" s="36"/>
      <c r="P9" s="36"/>
      <c r="Q9" s="36"/>
      <c r="R9" s="17"/>
      <c r="S9" s="1"/>
      <c r="T9" s="1"/>
      <c r="U9" s="1"/>
      <c r="V9" s="1"/>
      <c r="W9" s="1"/>
      <c r="X9" s="1"/>
      <c r="Y9" s="1"/>
      <c r="Z9" s="1"/>
      <c r="AA9" s="1"/>
    </row>
    <row r="10" spans="1:27" ht="219.75" customHeight="1">
      <c r="A10" s="35">
        <v>3</v>
      </c>
      <c r="B10" s="100" t="s">
        <v>72</v>
      </c>
      <c r="C10" s="27" t="s">
        <v>2</v>
      </c>
      <c r="D10" s="28">
        <v>8</v>
      </c>
      <c r="E10" s="31"/>
      <c r="F10" s="29"/>
      <c r="G10" s="30"/>
      <c r="H10" s="30"/>
      <c r="I10" s="125" t="s">
        <v>164</v>
      </c>
      <c r="J10" s="126"/>
      <c r="K10" s="136"/>
      <c r="L10" s="137"/>
      <c r="M10" s="123"/>
      <c r="N10" s="124"/>
      <c r="O10" s="36"/>
      <c r="P10" s="36"/>
      <c r="Q10" s="36"/>
      <c r="R10" s="17"/>
      <c r="S10" s="1"/>
      <c r="T10" s="1"/>
      <c r="U10" s="1"/>
      <c r="V10" s="1"/>
      <c r="W10" s="1"/>
      <c r="X10" s="1"/>
      <c r="Y10" s="1"/>
      <c r="Z10" s="1"/>
      <c r="AA10" s="1"/>
    </row>
    <row r="11" spans="1:27" s="4" customFormat="1" ht="366" customHeight="1">
      <c r="A11" s="35">
        <v>4</v>
      </c>
      <c r="B11" s="100" t="s">
        <v>31</v>
      </c>
      <c r="C11" s="27" t="s">
        <v>2</v>
      </c>
      <c r="D11" s="28">
        <v>2</v>
      </c>
      <c r="E11" s="31"/>
      <c r="F11" s="29"/>
      <c r="G11" s="30"/>
      <c r="H11" s="30"/>
      <c r="I11" s="135" t="s">
        <v>162</v>
      </c>
      <c r="J11" s="135"/>
      <c r="K11" s="136"/>
      <c r="L11" s="137"/>
      <c r="M11" s="119"/>
      <c r="N11" s="119"/>
      <c r="O11" s="38"/>
      <c r="P11" s="38"/>
      <c r="Q11" s="38"/>
      <c r="R11" s="37"/>
      <c r="S11" s="3"/>
      <c r="T11" s="3"/>
      <c r="U11" s="3"/>
      <c r="V11" s="3"/>
      <c r="W11" s="3"/>
      <c r="X11" s="3"/>
      <c r="Y11" s="3"/>
      <c r="Z11" s="3"/>
      <c r="AA11" s="3"/>
    </row>
    <row r="12" spans="1:27" s="4" customFormat="1" ht="244.5" customHeight="1">
      <c r="A12" s="35">
        <v>5</v>
      </c>
      <c r="B12" s="100" t="s">
        <v>25</v>
      </c>
      <c r="C12" s="27" t="s">
        <v>2</v>
      </c>
      <c r="D12" s="28">
        <v>4</v>
      </c>
      <c r="E12" s="31"/>
      <c r="F12" s="29"/>
      <c r="G12" s="30"/>
      <c r="H12" s="30"/>
      <c r="I12" s="125" t="s">
        <v>165</v>
      </c>
      <c r="J12" s="126"/>
      <c r="K12" s="136"/>
      <c r="L12" s="137"/>
      <c r="M12" s="123"/>
      <c r="N12" s="124"/>
      <c r="O12" s="38"/>
      <c r="P12" s="38"/>
      <c r="Q12" s="38"/>
      <c r="R12" s="37"/>
      <c r="S12" s="3"/>
      <c r="T12" s="3"/>
      <c r="U12" s="3"/>
      <c r="V12" s="3"/>
      <c r="W12" s="3"/>
      <c r="X12" s="3"/>
      <c r="Y12" s="3"/>
      <c r="Z12" s="3"/>
      <c r="AA12" s="3"/>
    </row>
    <row r="13" spans="1:27" s="4" customFormat="1" ht="98.25" customHeight="1">
      <c r="A13" s="35">
        <v>6</v>
      </c>
      <c r="B13" s="100" t="s">
        <v>40</v>
      </c>
      <c r="C13" s="27" t="s">
        <v>11</v>
      </c>
      <c r="D13" s="28">
        <v>2</v>
      </c>
      <c r="E13" s="31"/>
      <c r="F13" s="29"/>
      <c r="G13" s="30"/>
      <c r="H13" s="30"/>
      <c r="I13" s="125" t="s">
        <v>163</v>
      </c>
      <c r="J13" s="126"/>
      <c r="K13" s="136"/>
      <c r="L13" s="137"/>
      <c r="M13" s="123"/>
      <c r="N13" s="124"/>
      <c r="O13" s="38"/>
      <c r="P13" s="38"/>
      <c r="Q13" s="38"/>
      <c r="R13" s="37"/>
      <c r="S13" s="3"/>
      <c r="T13" s="3"/>
      <c r="U13" s="3"/>
      <c r="V13" s="3"/>
      <c r="W13" s="3"/>
      <c r="X13" s="3"/>
      <c r="Y13" s="3"/>
      <c r="Z13" s="3"/>
      <c r="AA13" s="3"/>
    </row>
    <row r="14" spans="1:27" s="4" customFormat="1" ht="153.75" customHeight="1">
      <c r="A14" s="61">
        <v>7</v>
      </c>
      <c r="B14" s="100" t="s">
        <v>99</v>
      </c>
      <c r="C14" s="27" t="s">
        <v>2</v>
      </c>
      <c r="D14" s="28">
        <v>1</v>
      </c>
      <c r="E14" s="31"/>
      <c r="F14" s="29"/>
      <c r="G14" s="30"/>
      <c r="H14" s="30"/>
      <c r="I14" s="125" t="s">
        <v>166</v>
      </c>
      <c r="J14" s="126"/>
      <c r="K14" s="136"/>
      <c r="L14" s="137"/>
      <c r="M14" s="123"/>
      <c r="N14" s="124"/>
      <c r="O14" s="38"/>
      <c r="P14" s="38"/>
      <c r="Q14" s="38"/>
      <c r="R14" s="37"/>
      <c r="S14" s="3"/>
      <c r="T14" s="3"/>
      <c r="U14" s="3"/>
      <c r="V14" s="3"/>
      <c r="W14" s="3"/>
      <c r="X14" s="3"/>
      <c r="Y14" s="3"/>
      <c r="Z14" s="3"/>
      <c r="AA14" s="3"/>
    </row>
    <row r="15" spans="1:27" s="4" customFormat="1" ht="162.75" customHeight="1">
      <c r="A15" s="35">
        <v>8</v>
      </c>
      <c r="B15" s="100" t="s">
        <v>38</v>
      </c>
      <c r="C15" s="27" t="s">
        <v>2</v>
      </c>
      <c r="D15" s="28">
        <v>3</v>
      </c>
      <c r="E15" s="31"/>
      <c r="F15" s="29"/>
      <c r="G15" s="30"/>
      <c r="H15" s="30"/>
      <c r="I15" s="125" t="s">
        <v>167</v>
      </c>
      <c r="J15" s="126"/>
      <c r="K15" s="136"/>
      <c r="L15" s="137"/>
      <c r="M15" s="123"/>
      <c r="N15" s="124"/>
      <c r="O15" s="38"/>
      <c r="P15" s="38"/>
      <c r="Q15" s="38"/>
      <c r="R15" s="37"/>
      <c r="S15" s="3"/>
      <c r="T15" s="3"/>
      <c r="U15" s="3"/>
      <c r="V15" s="3"/>
      <c r="W15" s="3"/>
      <c r="X15" s="3"/>
      <c r="Y15" s="3"/>
      <c r="Z15" s="3"/>
      <c r="AA15" s="3"/>
    </row>
    <row r="16" spans="1:27" s="4" customFormat="1" ht="180" customHeight="1">
      <c r="A16" s="35">
        <v>9</v>
      </c>
      <c r="B16" s="100" t="s">
        <v>81</v>
      </c>
      <c r="C16" s="27" t="s">
        <v>2</v>
      </c>
      <c r="D16" s="28">
        <v>3</v>
      </c>
      <c r="E16" s="31"/>
      <c r="F16" s="29"/>
      <c r="G16" s="30"/>
      <c r="H16" s="30"/>
      <c r="I16" s="125" t="s">
        <v>168</v>
      </c>
      <c r="J16" s="126"/>
      <c r="K16" s="136"/>
      <c r="L16" s="137"/>
      <c r="M16" s="123"/>
      <c r="N16" s="124"/>
      <c r="O16" s="38"/>
      <c r="P16" s="38"/>
      <c r="Q16" s="38"/>
      <c r="R16" s="37"/>
      <c r="S16" s="3"/>
      <c r="T16" s="3"/>
      <c r="U16" s="3"/>
      <c r="V16" s="3"/>
      <c r="W16" s="3"/>
      <c r="X16" s="3"/>
      <c r="Y16" s="3"/>
      <c r="Z16" s="3"/>
      <c r="AA16" s="3"/>
    </row>
    <row r="17" spans="1:27" s="4" customFormat="1" ht="167.25" customHeight="1">
      <c r="A17" s="35">
        <v>10</v>
      </c>
      <c r="B17" s="100" t="s">
        <v>39</v>
      </c>
      <c r="C17" s="27" t="s">
        <v>2</v>
      </c>
      <c r="D17" s="28">
        <v>3</v>
      </c>
      <c r="E17" s="31"/>
      <c r="F17" s="29"/>
      <c r="G17" s="30"/>
      <c r="H17" s="30"/>
      <c r="I17" s="125" t="s">
        <v>169</v>
      </c>
      <c r="J17" s="126"/>
      <c r="K17" s="136"/>
      <c r="L17" s="137"/>
      <c r="M17" s="123"/>
      <c r="N17" s="124"/>
      <c r="O17" s="38"/>
      <c r="P17" s="38"/>
      <c r="Q17" s="38"/>
      <c r="R17" s="37"/>
      <c r="S17" s="3"/>
      <c r="T17" s="3"/>
      <c r="U17" s="3"/>
      <c r="V17" s="3"/>
      <c r="W17" s="3"/>
      <c r="X17" s="3"/>
      <c r="Y17" s="3"/>
      <c r="Z17" s="3"/>
      <c r="AA17" s="3"/>
    </row>
    <row r="18" spans="1:27" s="4" customFormat="1" ht="159.75" customHeight="1">
      <c r="A18" s="35">
        <v>11</v>
      </c>
      <c r="B18" s="100" t="s">
        <v>74</v>
      </c>
      <c r="C18" s="27" t="s">
        <v>5</v>
      </c>
      <c r="D18" s="28">
        <v>3</v>
      </c>
      <c r="E18" s="31"/>
      <c r="F18" s="29"/>
      <c r="G18" s="30"/>
      <c r="H18" s="30"/>
      <c r="I18" s="135" t="s">
        <v>170</v>
      </c>
      <c r="J18" s="135"/>
      <c r="K18" s="136"/>
      <c r="L18" s="137"/>
      <c r="M18" s="119"/>
      <c r="N18" s="119"/>
      <c r="O18" s="38"/>
      <c r="P18" s="38"/>
      <c r="Q18" s="38"/>
      <c r="R18" s="37"/>
      <c r="S18" s="3"/>
      <c r="T18" s="3"/>
      <c r="U18" s="3"/>
      <c r="V18" s="3"/>
      <c r="W18" s="3"/>
      <c r="X18" s="3"/>
      <c r="Y18" s="3"/>
      <c r="Z18" s="3"/>
      <c r="AA18" s="3"/>
    </row>
    <row r="19" spans="1:27" s="4" customFormat="1" ht="369" customHeight="1">
      <c r="A19" s="61">
        <v>12</v>
      </c>
      <c r="B19" s="100" t="s">
        <v>90</v>
      </c>
      <c r="C19" s="27"/>
      <c r="D19" s="28">
        <v>3</v>
      </c>
      <c r="E19" s="31"/>
      <c r="F19" s="29"/>
      <c r="G19" s="30"/>
      <c r="H19" s="30"/>
      <c r="I19" s="135" t="s">
        <v>171</v>
      </c>
      <c r="J19" s="135"/>
      <c r="K19" s="136"/>
      <c r="L19" s="137"/>
      <c r="M19" s="119"/>
      <c r="N19" s="119"/>
      <c r="O19" s="38"/>
      <c r="P19" s="38"/>
      <c r="Q19" s="38"/>
      <c r="R19" s="37"/>
      <c r="S19" s="3"/>
      <c r="T19" s="3"/>
      <c r="U19" s="3"/>
      <c r="V19" s="3"/>
      <c r="W19" s="3"/>
      <c r="X19" s="3"/>
      <c r="Y19" s="3"/>
      <c r="Z19" s="3"/>
      <c r="AA19" s="3"/>
    </row>
    <row r="20" spans="1:27" s="4" customFormat="1" ht="232.5" customHeight="1">
      <c r="A20" s="61">
        <v>13</v>
      </c>
      <c r="B20" s="100" t="s">
        <v>109</v>
      </c>
      <c r="C20" s="27"/>
      <c r="D20" s="28">
        <v>3</v>
      </c>
      <c r="E20" s="31"/>
      <c r="F20" s="29"/>
      <c r="G20" s="30"/>
      <c r="H20" s="30"/>
      <c r="I20" s="135" t="s">
        <v>172</v>
      </c>
      <c r="J20" s="135"/>
      <c r="K20" s="136"/>
      <c r="L20" s="137"/>
      <c r="M20" s="119"/>
      <c r="N20" s="119"/>
      <c r="O20" s="38"/>
      <c r="P20" s="38"/>
      <c r="Q20" s="38"/>
      <c r="R20" s="37"/>
      <c r="S20" s="3"/>
      <c r="T20" s="3"/>
      <c r="U20" s="3"/>
      <c r="V20" s="3"/>
      <c r="W20" s="3"/>
      <c r="X20" s="3"/>
      <c r="Y20" s="3"/>
      <c r="Z20" s="3"/>
      <c r="AA20" s="3"/>
    </row>
    <row r="21" spans="1:27" s="4" customFormat="1" ht="176.25" customHeight="1">
      <c r="A21" s="35">
        <v>14</v>
      </c>
      <c r="B21" s="100" t="s">
        <v>41</v>
      </c>
      <c r="C21" s="27" t="s">
        <v>5</v>
      </c>
      <c r="D21" s="28">
        <v>3</v>
      </c>
      <c r="E21" s="31"/>
      <c r="F21" s="29"/>
      <c r="G21" s="30"/>
      <c r="H21" s="30"/>
      <c r="I21" s="135" t="s">
        <v>121</v>
      </c>
      <c r="J21" s="135"/>
      <c r="K21" s="136"/>
      <c r="L21" s="137"/>
      <c r="M21" s="119"/>
      <c r="N21" s="119"/>
      <c r="O21" s="38"/>
      <c r="P21" s="38"/>
      <c r="Q21" s="38"/>
      <c r="R21" s="37"/>
      <c r="S21" s="3"/>
      <c r="T21" s="3"/>
      <c r="U21" s="3"/>
      <c r="V21" s="3"/>
      <c r="W21" s="3"/>
      <c r="X21" s="3"/>
      <c r="Y21" s="3"/>
      <c r="Z21" s="3"/>
      <c r="AA21" s="3"/>
    </row>
    <row r="22" spans="1:27" s="4" customFormat="1" ht="16.5" customHeight="1">
      <c r="A22" s="61"/>
      <c r="B22" s="128"/>
      <c r="C22" s="128"/>
      <c r="D22" s="128"/>
      <c r="E22" s="128"/>
      <c r="F22" s="39"/>
      <c r="G22" s="40">
        <f>SUM(G8:G21)</f>
        <v>0</v>
      </c>
      <c r="H22" s="40">
        <f>SUM(H8:H21)</f>
        <v>0</v>
      </c>
      <c r="I22" s="133"/>
      <c r="J22" s="133"/>
      <c r="K22" s="108"/>
      <c r="L22" s="108"/>
      <c r="M22" s="129"/>
      <c r="N22" s="129"/>
      <c r="O22" s="38"/>
      <c r="P22" s="38"/>
      <c r="Q22" s="38"/>
      <c r="R22" s="37"/>
      <c r="S22" s="3"/>
      <c r="T22" s="3"/>
      <c r="U22" s="3"/>
      <c r="V22" s="3"/>
      <c r="W22" s="3"/>
      <c r="X22" s="3"/>
      <c r="Y22" s="3"/>
      <c r="Z22" s="3"/>
      <c r="AA22" s="3"/>
    </row>
    <row r="23" spans="1:27" s="4" customFormat="1" ht="16.5" customHeight="1">
      <c r="A23" s="61"/>
      <c r="B23" s="130" t="s">
        <v>6</v>
      </c>
      <c r="C23" s="131"/>
      <c r="D23" s="131"/>
      <c r="E23" s="131"/>
      <c r="F23" s="55"/>
      <c r="G23" s="18">
        <f>G22</f>
        <v>0</v>
      </c>
      <c r="H23" s="18">
        <f t="shared" ref="H23" si="0">H22</f>
        <v>0</v>
      </c>
      <c r="I23" s="134"/>
      <c r="J23" s="134"/>
      <c r="K23" s="107"/>
      <c r="L23" s="107"/>
      <c r="M23" s="132"/>
      <c r="N23" s="132"/>
      <c r="O23" s="38"/>
      <c r="P23" s="38"/>
      <c r="Q23" s="38"/>
      <c r="R23" s="37"/>
      <c r="S23" s="3"/>
      <c r="T23" s="3"/>
      <c r="U23" s="3"/>
      <c r="V23" s="3"/>
      <c r="W23" s="3"/>
      <c r="X23" s="3"/>
      <c r="Y23" s="3"/>
      <c r="Z23" s="3"/>
      <c r="AA23" s="3"/>
    </row>
    <row r="24" spans="1:27" s="4" customFormat="1" ht="33.75" customHeight="1">
      <c r="A24" s="66"/>
      <c r="B24" s="11"/>
      <c r="C24" s="2"/>
      <c r="D24" s="2"/>
      <c r="E24" s="2"/>
      <c r="F24" s="2"/>
      <c r="G24" s="2"/>
      <c r="H24" s="2"/>
      <c r="I24" s="2"/>
      <c r="J24" s="2"/>
      <c r="K24" s="2"/>
      <c r="L24" s="2"/>
      <c r="M24" s="7"/>
      <c r="N24" s="7"/>
      <c r="O24" s="38"/>
      <c r="P24" s="38"/>
      <c r="Q24" s="38"/>
      <c r="R24" s="37"/>
      <c r="S24" s="3"/>
      <c r="T24" s="3"/>
      <c r="U24" s="3"/>
      <c r="V24" s="3"/>
      <c r="W24" s="3"/>
      <c r="X24" s="3"/>
      <c r="Y24" s="3"/>
      <c r="Z24" s="3"/>
      <c r="AA24" s="3"/>
    </row>
    <row r="25" spans="1:27" ht="21.6" customHeight="1">
      <c r="A25" s="38"/>
      <c r="B25" s="20"/>
      <c r="C25" s="20"/>
      <c r="D25" s="20"/>
      <c r="E25" s="20"/>
      <c r="F25" s="9"/>
      <c r="G25" s="9"/>
      <c r="H25" s="9"/>
      <c r="I25" s="19"/>
      <c r="J25" s="19"/>
      <c r="K25" s="19"/>
      <c r="L25" s="19"/>
      <c r="M25" s="9"/>
      <c r="N25" s="9"/>
      <c r="O25" s="36"/>
      <c r="P25" s="36"/>
      <c r="Q25" s="36"/>
      <c r="R25" s="17"/>
      <c r="S25" s="1"/>
      <c r="T25" s="1"/>
      <c r="U25" s="1"/>
      <c r="V25" s="1"/>
      <c r="W25" s="1"/>
      <c r="X25" s="1"/>
      <c r="Y25" s="1"/>
      <c r="Z25" s="1"/>
      <c r="AA25" s="1"/>
    </row>
    <row r="26" spans="1:27" ht="15.75">
      <c r="B26" s="127"/>
      <c r="C26" s="127"/>
      <c r="D26" s="127"/>
      <c r="E26" s="127"/>
      <c r="F26" s="127"/>
      <c r="G26" s="127"/>
      <c r="H26" s="127"/>
      <c r="I26" s="127"/>
      <c r="J26" s="127"/>
      <c r="K26" s="127"/>
      <c r="L26" s="127"/>
      <c r="M26" s="127"/>
      <c r="N26" s="127"/>
      <c r="O26" s="36"/>
      <c r="P26" s="36"/>
      <c r="Q26" s="36"/>
      <c r="R26" s="17"/>
      <c r="S26" s="1"/>
      <c r="T26" s="1"/>
      <c r="U26" s="1"/>
      <c r="V26" s="1"/>
      <c r="W26" s="1"/>
      <c r="X26" s="1"/>
      <c r="Y26" s="1"/>
      <c r="Z26" s="1"/>
      <c r="AA26" s="1"/>
    </row>
    <row r="27" spans="1:27" ht="15.75">
      <c r="B27" s="127"/>
      <c r="C27" s="127"/>
      <c r="D27" s="127"/>
      <c r="E27" s="127"/>
      <c r="F27" s="127"/>
      <c r="G27" s="127"/>
      <c r="H27" s="127"/>
      <c r="I27" s="127"/>
      <c r="J27" s="127"/>
      <c r="K27" s="127"/>
      <c r="L27" s="127"/>
      <c r="M27" s="127"/>
      <c r="N27" s="127"/>
      <c r="O27" s="36"/>
      <c r="P27" s="36"/>
      <c r="Q27" s="36"/>
      <c r="R27" s="17"/>
      <c r="S27" s="1"/>
      <c r="T27" s="1"/>
      <c r="U27" s="1"/>
      <c r="V27" s="1"/>
      <c r="W27" s="1"/>
      <c r="X27" s="1"/>
      <c r="Y27" s="1"/>
      <c r="Z27" s="1"/>
      <c r="AA27" s="1"/>
    </row>
    <row r="28" spans="1:27" ht="25.9" customHeight="1">
      <c r="A28" s="9"/>
      <c r="B28" s="127"/>
      <c r="C28" s="127"/>
      <c r="D28" s="127"/>
      <c r="E28" s="127"/>
      <c r="F28" s="127"/>
      <c r="G28" s="127"/>
      <c r="H28" s="127"/>
      <c r="I28" s="127"/>
      <c r="J28" s="127"/>
      <c r="K28" s="127"/>
      <c r="L28" s="127"/>
      <c r="M28" s="127"/>
      <c r="N28" s="127"/>
      <c r="O28" s="36"/>
      <c r="P28" s="36"/>
      <c r="Q28" s="36"/>
      <c r="R28" s="17"/>
      <c r="S28" s="1"/>
      <c r="T28" s="1"/>
      <c r="U28" s="1"/>
      <c r="V28" s="1"/>
      <c r="W28" s="1"/>
      <c r="X28" s="1"/>
      <c r="Y28" s="1"/>
      <c r="Z28" s="1"/>
      <c r="AA28" s="1"/>
    </row>
    <row r="29" spans="1:27" ht="15.75">
      <c r="A29" s="2"/>
      <c r="B29" s="127"/>
      <c r="C29" s="127"/>
      <c r="D29" s="127"/>
      <c r="E29" s="127"/>
      <c r="F29" s="127"/>
      <c r="G29" s="127"/>
      <c r="H29" s="127"/>
      <c r="I29" s="127"/>
      <c r="J29" s="127"/>
      <c r="K29" s="127"/>
      <c r="L29" s="127"/>
      <c r="M29" s="127"/>
      <c r="N29" s="127"/>
      <c r="O29" s="36"/>
      <c r="P29" s="36"/>
      <c r="Q29" s="36"/>
      <c r="R29" s="17"/>
      <c r="S29" s="1"/>
      <c r="T29" s="1"/>
      <c r="U29" s="1"/>
      <c r="V29" s="1"/>
      <c r="W29" s="1"/>
      <c r="X29" s="1"/>
      <c r="Y29" s="1"/>
      <c r="Z29" s="1"/>
      <c r="AA29" s="1"/>
    </row>
    <row r="30" spans="1:27" ht="15.75">
      <c r="A30" s="2"/>
      <c r="B30" s="127"/>
      <c r="C30" s="127"/>
      <c r="D30" s="127"/>
      <c r="E30" s="127"/>
      <c r="F30" s="127"/>
      <c r="G30" s="127"/>
      <c r="H30" s="127"/>
      <c r="I30" s="127"/>
      <c r="J30" s="127"/>
      <c r="K30" s="127"/>
      <c r="L30" s="127"/>
      <c r="M30" s="127"/>
      <c r="N30" s="127"/>
      <c r="O30" s="36"/>
      <c r="P30" s="36"/>
      <c r="Q30" s="36"/>
      <c r="R30" s="17"/>
      <c r="S30" s="1"/>
      <c r="T30" s="1"/>
      <c r="U30" s="1"/>
      <c r="V30" s="1"/>
      <c r="W30" s="1"/>
      <c r="X30" s="1"/>
      <c r="Y30" s="1"/>
      <c r="Z30" s="1"/>
      <c r="AA30" s="1"/>
    </row>
    <row r="31" spans="1:27" ht="18.75" customHeight="1">
      <c r="A31" s="2"/>
      <c r="B31" s="127"/>
      <c r="C31" s="127"/>
      <c r="D31" s="127"/>
      <c r="E31" s="127"/>
      <c r="F31" s="127"/>
      <c r="G31" s="127"/>
      <c r="H31" s="127"/>
      <c r="I31" s="127"/>
      <c r="J31" s="127"/>
      <c r="K31" s="127"/>
      <c r="L31" s="127"/>
      <c r="M31" s="127"/>
      <c r="N31" s="127"/>
      <c r="O31" s="36"/>
      <c r="P31" s="36"/>
      <c r="Q31" s="36"/>
      <c r="R31" s="17"/>
      <c r="S31" s="1"/>
      <c r="T31" s="1"/>
      <c r="U31" s="1"/>
      <c r="V31" s="1"/>
      <c r="W31" s="1"/>
      <c r="X31" s="1"/>
      <c r="Y31" s="1"/>
      <c r="Z31" s="1"/>
      <c r="AA31" s="1"/>
    </row>
    <row r="32" spans="1:27" ht="38.25" customHeight="1">
      <c r="A32" s="2"/>
      <c r="B32" s="127"/>
      <c r="C32" s="127"/>
      <c r="D32" s="127"/>
      <c r="E32" s="127"/>
      <c r="F32" s="127"/>
      <c r="G32" s="127"/>
      <c r="H32" s="127"/>
      <c r="I32" s="127"/>
      <c r="J32" s="127"/>
      <c r="K32" s="127"/>
      <c r="L32" s="127"/>
      <c r="M32" s="127"/>
      <c r="N32" s="127"/>
      <c r="O32" s="36"/>
      <c r="P32" s="36"/>
      <c r="Q32" s="36"/>
      <c r="R32" s="17"/>
      <c r="S32" s="1"/>
      <c r="T32" s="1"/>
      <c r="U32" s="1"/>
      <c r="V32" s="1"/>
      <c r="W32" s="1"/>
      <c r="X32" s="1"/>
      <c r="Y32" s="1"/>
      <c r="Z32" s="1"/>
      <c r="AA32" s="1"/>
    </row>
    <row r="33" spans="1:27" ht="33" customHeight="1">
      <c r="A33" s="2"/>
      <c r="B33" s="127"/>
      <c r="C33" s="127"/>
      <c r="D33" s="127"/>
      <c r="E33" s="127"/>
      <c r="F33" s="127"/>
      <c r="G33" s="127"/>
      <c r="H33" s="127"/>
      <c r="I33" s="127"/>
      <c r="J33" s="127"/>
      <c r="K33" s="127"/>
      <c r="L33" s="127"/>
      <c r="M33" s="127"/>
      <c r="N33" s="127"/>
      <c r="O33" s="36"/>
      <c r="P33" s="36"/>
      <c r="Q33" s="36"/>
      <c r="R33" s="17"/>
      <c r="S33" s="1"/>
      <c r="T33" s="1"/>
      <c r="U33" s="1"/>
      <c r="V33" s="1"/>
      <c r="W33" s="1"/>
      <c r="X33" s="1"/>
      <c r="Y33" s="1"/>
      <c r="Z33" s="1"/>
      <c r="AA33" s="1"/>
    </row>
    <row r="34" spans="1:27" ht="13.9" customHeight="1">
      <c r="A34" s="2"/>
      <c r="B34" s="127"/>
      <c r="C34" s="127"/>
      <c r="D34" s="127"/>
      <c r="E34" s="127"/>
      <c r="F34" s="127"/>
      <c r="G34" s="127"/>
      <c r="H34" s="127"/>
      <c r="I34" s="127"/>
      <c r="J34" s="127"/>
      <c r="K34" s="127"/>
      <c r="L34" s="127"/>
      <c r="M34" s="127"/>
      <c r="N34" s="127"/>
      <c r="O34" s="36"/>
      <c r="P34" s="36"/>
      <c r="Q34" s="36"/>
      <c r="R34" s="17"/>
      <c r="S34" s="1"/>
      <c r="T34" s="1"/>
      <c r="U34" s="1"/>
      <c r="V34" s="1"/>
      <c r="W34" s="1"/>
      <c r="X34" s="1"/>
      <c r="Y34" s="1"/>
      <c r="Z34" s="1"/>
      <c r="AA34" s="1"/>
    </row>
    <row r="35" spans="1:27" ht="19.149999999999999" customHeight="1">
      <c r="A35" s="2"/>
      <c r="B35" s="12"/>
      <c r="C35" s="14"/>
      <c r="D35" s="14"/>
      <c r="E35" s="14"/>
      <c r="F35" s="14"/>
      <c r="G35" s="14"/>
      <c r="H35" s="15"/>
      <c r="I35" s="15"/>
      <c r="J35" s="15"/>
      <c r="K35" s="15"/>
      <c r="L35" s="15"/>
      <c r="M35" s="6"/>
      <c r="N35" s="6"/>
      <c r="O35" s="36"/>
      <c r="P35" s="36"/>
      <c r="Q35" s="36"/>
      <c r="R35" s="17"/>
      <c r="S35" s="1"/>
      <c r="T35" s="1"/>
      <c r="U35" s="1"/>
      <c r="V35" s="1"/>
      <c r="W35" s="1"/>
      <c r="X35" s="1"/>
      <c r="Y35" s="1"/>
      <c r="Z35" s="1"/>
      <c r="AA35" s="1"/>
    </row>
    <row r="36" spans="1:27" ht="18" customHeight="1">
      <c r="A36" s="2"/>
      <c r="B36" s="12"/>
      <c r="C36" s="14"/>
      <c r="D36" s="14"/>
      <c r="E36" s="14"/>
      <c r="F36" s="14"/>
      <c r="G36" s="14"/>
      <c r="H36" s="15"/>
      <c r="I36" s="15"/>
      <c r="J36" s="15"/>
      <c r="K36" s="15"/>
      <c r="L36" s="15"/>
      <c r="M36" s="6"/>
      <c r="N36" s="6"/>
      <c r="O36" s="36"/>
      <c r="P36" s="36"/>
      <c r="Q36" s="36"/>
      <c r="R36" s="17"/>
      <c r="S36" s="1"/>
      <c r="T36" s="1"/>
      <c r="U36" s="1"/>
      <c r="V36" s="1"/>
      <c r="W36" s="1"/>
      <c r="X36" s="1"/>
      <c r="Y36" s="1"/>
      <c r="Z36" s="1"/>
      <c r="AA36" s="1"/>
    </row>
    <row r="37" spans="1:27" ht="39.75" customHeight="1">
      <c r="A37" s="2"/>
      <c r="O37" s="36"/>
      <c r="P37" s="36"/>
      <c r="Q37" s="36"/>
      <c r="R37" s="17"/>
      <c r="S37" s="1"/>
      <c r="T37" s="1"/>
      <c r="U37" s="1"/>
      <c r="V37" s="1"/>
      <c r="W37" s="1"/>
      <c r="X37" s="1"/>
      <c r="Y37" s="1"/>
      <c r="Z37" s="1"/>
      <c r="AA37" s="1"/>
    </row>
    <row r="38" spans="1:27" ht="20.25" customHeight="1">
      <c r="A38" s="2"/>
    </row>
    <row r="39" spans="1:27" ht="24" customHeight="1">
      <c r="A39" s="2"/>
    </row>
  </sheetData>
  <mergeCells count="62">
    <mergeCell ref="K5:N5"/>
    <mergeCell ref="K17:L17"/>
    <mergeCell ref="K18:L18"/>
    <mergeCell ref="K19:L19"/>
    <mergeCell ref="K20:L20"/>
    <mergeCell ref="K7:L7"/>
    <mergeCell ref="K8:L8"/>
    <mergeCell ref="K9:L9"/>
    <mergeCell ref="K10:L10"/>
    <mergeCell ref="K11:L11"/>
    <mergeCell ref="M13:N13"/>
    <mergeCell ref="M19:N19"/>
    <mergeCell ref="M20:N20"/>
    <mergeCell ref="I20:J20"/>
    <mergeCell ref="I21:J21"/>
    <mergeCell ref="K21:L21"/>
    <mergeCell ref="K12:L12"/>
    <mergeCell ref="K13:L13"/>
    <mergeCell ref="K14:L14"/>
    <mergeCell ref="K15:L15"/>
    <mergeCell ref="K16:L16"/>
    <mergeCell ref="I15:J15"/>
    <mergeCell ref="I16:J16"/>
    <mergeCell ref="I17:J17"/>
    <mergeCell ref="I18:J18"/>
    <mergeCell ref="I19:J19"/>
    <mergeCell ref="I10:J10"/>
    <mergeCell ref="I11:J11"/>
    <mergeCell ref="I12:J12"/>
    <mergeCell ref="I13:J13"/>
    <mergeCell ref="I14:J14"/>
    <mergeCell ref="B34:N34"/>
    <mergeCell ref="B22:E22"/>
    <mergeCell ref="M22:N22"/>
    <mergeCell ref="B23:E23"/>
    <mergeCell ref="B26:N26"/>
    <mergeCell ref="B27:N27"/>
    <mergeCell ref="B28:N28"/>
    <mergeCell ref="B29:N29"/>
    <mergeCell ref="B30:N30"/>
    <mergeCell ref="B31:N31"/>
    <mergeCell ref="B32:N32"/>
    <mergeCell ref="B33:N33"/>
    <mergeCell ref="M23:N23"/>
    <mergeCell ref="I22:J22"/>
    <mergeCell ref="I23:J23"/>
    <mergeCell ref="M21:N21"/>
    <mergeCell ref="B6:N6"/>
    <mergeCell ref="M7:N7"/>
    <mergeCell ref="M14:N14"/>
    <mergeCell ref="M12:N12"/>
    <mergeCell ref="M11:N11"/>
    <mergeCell ref="M10:N10"/>
    <mergeCell ref="M8:N8"/>
    <mergeCell ref="M9:N9"/>
    <mergeCell ref="M18:N18"/>
    <mergeCell ref="M15:N15"/>
    <mergeCell ref="M17:N17"/>
    <mergeCell ref="M16:N16"/>
    <mergeCell ref="I7:J7"/>
    <mergeCell ref="I8:J8"/>
    <mergeCell ref="I9:J9"/>
  </mergeCells>
  <pageMargins left="0.11811023622047245" right="0.11811023622047245" top="0.35433070866141736" bottom="0.35433070866141736" header="0.31496062992125984" footer="0.31496062992125984"/>
  <pageSetup paperSize="9" scale="79"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view="pageBreakPreview" topLeftCell="A14" zoomScale="90" zoomScaleNormal="110" zoomScaleSheetLayoutView="90" workbookViewId="0">
      <selection activeCell="I15" sqref="I15:J15"/>
    </sheetView>
  </sheetViews>
  <sheetFormatPr defaultColWidth="8.75" defaultRowHeight="14.25"/>
  <cols>
    <col min="1" max="1" width="4.625" style="4" customWidth="1"/>
    <col min="2" max="2" width="16.25" style="10" customWidth="1"/>
    <col min="3" max="3" width="4.75" style="4" customWidth="1"/>
    <col min="4" max="4" width="5.125" style="4" customWidth="1"/>
    <col min="5" max="5" width="7" style="4" customWidth="1"/>
    <col min="6" max="6" width="11" style="4" customWidth="1"/>
    <col min="7" max="7" width="11.375" style="4" customWidth="1"/>
    <col min="8" max="8" width="11.375" style="2" customWidth="1"/>
    <col min="9" max="11" width="12.25" style="2" customWidth="1"/>
    <col min="12" max="12" width="9.375" style="2" customWidth="1"/>
    <col min="13" max="13" width="8.75" style="7"/>
    <col min="14" max="14" width="10.875" style="7" customWidth="1"/>
    <col min="15" max="16384" width="8.75" style="2"/>
  </cols>
  <sheetData>
    <row r="1" spans="1:14" ht="13.9" customHeight="1">
      <c r="A1" s="5"/>
      <c r="B1" s="5"/>
      <c r="C1" s="2"/>
      <c r="D1" s="5"/>
      <c r="E1" s="5"/>
      <c r="F1" s="5"/>
      <c r="G1" s="5"/>
      <c r="H1" s="5"/>
      <c r="I1" s="5"/>
      <c r="J1" s="5"/>
      <c r="K1" s="5"/>
      <c r="L1" s="5"/>
      <c r="M1" s="5"/>
      <c r="N1" s="5"/>
    </row>
    <row r="2" spans="1:14" ht="15">
      <c r="A2" s="5"/>
      <c r="B2" s="5"/>
      <c r="C2" s="5"/>
      <c r="D2" s="5"/>
      <c r="E2" s="5"/>
      <c r="F2" s="5"/>
      <c r="G2" s="5"/>
      <c r="H2" s="5"/>
      <c r="I2" s="5"/>
      <c r="J2" s="5"/>
      <c r="K2" s="5"/>
      <c r="L2" s="5"/>
      <c r="M2" s="5"/>
      <c r="N2" s="5"/>
    </row>
    <row r="3" spans="1:14" ht="15">
      <c r="A3" s="5"/>
      <c r="B3" s="5"/>
      <c r="C3" s="5"/>
      <c r="D3" s="5"/>
      <c r="E3" s="5"/>
      <c r="F3" s="5"/>
      <c r="G3" s="5"/>
      <c r="H3" s="5"/>
      <c r="I3" s="5"/>
      <c r="J3" s="5"/>
      <c r="K3" s="5"/>
      <c r="L3" s="5"/>
      <c r="M3" s="5"/>
      <c r="N3" s="5"/>
    </row>
    <row r="4" spans="1:14" ht="14.25" customHeight="1">
      <c r="A4" s="5"/>
      <c r="B4" s="5"/>
      <c r="C4" s="5"/>
      <c r="D4" s="5"/>
      <c r="E4" s="5"/>
      <c r="F4" s="5"/>
      <c r="G4" s="42"/>
      <c r="H4" s="42"/>
      <c r="I4" s="5"/>
      <c r="J4" s="5"/>
      <c r="K4" s="5"/>
      <c r="L4" s="5"/>
      <c r="M4" s="5"/>
      <c r="N4" s="5"/>
    </row>
    <row r="5" spans="1:14" ht="30" customHeight="1">
      <c r="A5" s="5"/>
      <c r="B5" s="5"/>
      <c r="C5" s="5"/>
      <c r="D5" s="5"/>
      <c r="E5" s="5"/>
      <c r="F5" s="5"/>
      <c r="G5" s="5"/>
      <c r="H5" s="5"/>
      <c r="I5" s="5"/>
      <c r="J5" s="5"/>
      <c r="K5" s="5"/>
      <c r="L5" s="120" t="s">
        <v>159</v>
      </c>
      <c r="M5" s="120"/>
      <c r="N5" s="120"/>
    </row>
    <row r="6" spans="1:14" s="21" customFormat="1" ht="30" customHeight="1">
      <c r="A6" s="54"/>
      <c r="B6" s="120" t="s">
        <v>28</v>
      </c>
      <c r="C6" s="147"/>
      <c r="D6" s="147"/>
      <c r="E6" s="147"/>
      <c r="F6" s="147"/>
      <c r="G6" s="147"/>
      <c r="H6" s="147"/>
      <c r="I6" s="147"/>
      <c r="J6" s="147"/>
      <c r="K6" s="147"/>
      <c r="L6" s="147"/>
      <c r="M6" s="147"/>
      <c r="N6" s="147"/>
    </row>
    <row r="7" spans="1:14" ht="17.25" customHeight="1">
      <c r="A7" s="7"/>
      <c r="B7" s="149"/>
      <c r="C7" s="149"/>
      <c r="D7" s="149"/>
      <c r="E7" s="149"/>
      <c r="F7" s="149"/>
      <c r="G7" s="149"/>
      <c r="H7" s="149"/>
    </row>
    <row r="8" spans="1:14" ht="21.75" customHeight="1">
      <c r="A8" s="43"/>
      <c r="B8" s="13"/>
      <c r="C8" s="16"/>
      <c r="D8" s="16"/>
      <c r="E8" s="16"/>
      <c r="F8" s="16"/>
      <c r="G8" s="16"/>
      <c r="H8" s="16"/>
      <c r="I8" s="16"/>
      <c r="J8" s="16"/>
      <c r="K8" s="16"/>
      <c r="L8" s="16"/>
      <c r="M8" s="8"/>
    </row>
    <row r="9" spans="1:14" ht="72" customHeight="1">
      <c r="A9" s="26" t="s">
        <v>7</v>
      </c>
      <c r="B9" s="23" t="s">
        <v>3</v>
      </c>
      <c r="C9" s="24" t="s">
        <v>0</v>
      </c>
      <c r="D9" s="25" t="s">
        <v>1</v>
      </c>
      <c r="E9" s="23" t="s">
        <v>157</v>
      </c>
      <c r="F9" s="23" t="s">
        <v>156</v>
      </c>
      <c r="G9" s="23" t="s">
        <v>154</v>
      </c>
      <c r="H9" s="118" t="s">
        <v>155</v>
      </c>
      <c r="I9" s="121" t="s">
        <v>4</v>
      </c>
      <c r="J9" s="122"/>
      <c r="K9" s="121" t="s">
        <v>120</v>
      </c>
      <c r="L9" s="122"/>
      <c r="M9" s="121" t="s">
        <v>119</v>
      </c>
      <c r="N9" s="122"/>
    </row>
    <row r="10" spans="1:14" ht="238.5" customHeight="1">
      <c r="A10" s="35">
        <v>1</v>
      </c>
      <c r="B10" s="96" t="s">
        <v>13</v>
      </c>
      <c r="C10" s="35" t="s">
        <v>10</v>
      </c>
      <c r="D10" s="28">
        <v>50</v>
      </c>
      <c r="E10" s="31"/>
      <c r="F10" s="29"/>
      <c r="G10" s="30"/>
      <c r="H10" s="30"/>
      <c r="I10" s="142" t="s">
        <v>152</v>
      </c>
      <c r="J10" s="148"/>
      <c r="K10" s="140"/>
      <c r="L10" s="141"/>
      <c r="M10" s="142"/>
      <c r="N10" s="148"/>
    </row>
    <row r="11" spans="1:14" ht="225.75" customHeight="1">
      <c r="A11" s="35">
        <v>2</v>
      </c>
      <c r="B11" s="96" t="s">
        <v>14</v>
      </c>
      <c r="C11" s="35" t="s">
        <v>10</v>
      </c>
      <c r="D11" s="28">
        <v>50</v>
      </c>
      <c r="E11" s="31"/>
      <c r="F11" s="29"/>
      <c r="G11" s="30"/>
      <c r="H11" s="30"/>
      <c r="I11" s="142" t="s">
        <v>153</v>
      </c>
      <c r="J11" s="148"/>
      <c r="K11" s="140"/>
      <c r="L11" s="141"/>
      <c r="M11" s="142"/>
      <c r="N11" s="148"/>
    </row>
    <row r="12" spans="1:14" ht="147" customHeight="1">
      <c r="A12" s="35">
        <v>3</v>
      </c>
      <c r="B12" s="96" t="s">
        <v>21</v>
      </c>
      <c r="C12" s="35" t="s">
        <v>5</v>
      </c>
      <c r="D12" s="28">
        <v>300</v>
      </c>
      <c r="E12" s="31"/>
      <c r="F12" s="29"/>
      <c r="G12" s="30"/>
      <c r="H12" s="30"/>
      <c r="I12" s="142" t="s">
        <v>122</v>
      </c>
      <c r="J12" s="143"/>
      <c r="K12" s="140"/>
      <c r="L12" s="141"/>
      <c r="M12" s="142"/>
      <c r="N12" s="143"/>
    </row>
    <row r="13" spans="1:14" ht="157.5" customHeight="1">
      <c r="A13" s="35">
        <v>4</v>
      </c>
      <c r="B13" s="96" t="s">
        <v>23</v>
      </c>
      <c r="C13" s="35" t="s">
        <v>2</v>
      </c>
      <c r="D13" s="28">
        <v>25</v>
      </c>
      <c r="E13" s="31"/>
      <c r="F13" s="29"/>
      <c r="G13" s="30"/>
      <c r="H13" s="30"/>
      <c r="I13" s="142" t="s">
        <v>127</v>
      </c>
      <c r="J13" s="143"/>
      <c r="K13" s="140"/>
      <c r="L13" s="141"/>
      <c r="M13" s="142"/>
      <c r="N13" s="143"/>
    </row>
    <row r="14" spans="1:14" ht="188.25" customHeight="1">
      <c r="A14" s="35">
        <v>5</v>
      </c>
      <c r="B14" s="104" t="s">
        <v>68</v>
      </c>
      <c r="C14" s="35" t="s">
        <v>2</v>
      </c>
      <c r="D14" s="28">
        <v>5</v>
      </c>
      <c r="E14" s="31"/>
      <c r="F14" s="29"/>
      <c r="G14" s="30"/>
      <c r="H14" s="30"/>
      <c r="I14" s="142" t="s">
        <v>123</v>
      </c>
      <c r="J14" s="143"/>
      <c r="K14" s="140"/>
      <c r="L14" s="141"/>
      <c r="M14" s="142"/>
      <c r="N14" s="143"/>
    </row>
    <row r="15" spans="1:14" ht="221.25" customHeight="1">
      <c r="A15" s="35">
        <v>6</v>
      </c>
      <c r="B15" s="96" t="s">
        <v>69</v>
      </c>
      <c r="C15" s="35" t="s">
        <v>16</v>
      </c>
      <c r="D15" s="28">
        <v>25</v>
      </c>
      <c r="E15" s="31"/>
      <c r="F15" s="29"/>
      <c r="G15" s="30"/>
      <c r="H15" s="30"/>
      <c r="I15" s="142" t="s">
        <v>126</v>
      </c>
      <c r="J15" s="143"/>
      <c r="K15" s="140"/>
      <c r="L15" s="141"/>
      <c r="M15" s="142"/>
      <c r="N15" s="143"/>
    </row>
    <row r="16" spans="1:14" ht="228.75" customHeight="1">
      <c r="A16" s="35">
        <v>7</v>
      </c>
      <c r="B16" s="96" t="s">
        <v>70</v>
      </c>
      <c r="C16" s="35" t="s">
        <v>2</v>
      </c>
      <c r="D16" s="28">
        <v>22</v>
      </c>
      <c r="E16" s="31"/>
      <c r="F16" s="29"/>
      <c r="G16" s="30"/>
      <c r="H16" s="30"/>
      <c r="I16" s="142" t="s">
        <v>125</v>
      </c>
      <c r="J16" s="143"/>
      <c r="K16" s="140"/>
      <c r="L16" s="141"/>
      <c r="M16" s="142"/>
      <c r="N16" s="143"/>
    </row>
    <row r="17" spans="1:14" ht="211.5" customHeight="1">
      <c r="A17" s="35">
        <v>8</v>
      </c>
      <c r="B17" s="106" t="s">
        <v>100</v>
      </c>
      <c r="C17" s="35" t="s">
        <v>10</v>
      </c>
      <c r="D17" s="28">
        <v>180</v>
      </c>
      <c r="E17" s="31"/>
      <c r="F17" s="29"/>
      <c r="G17" s="30"/>
      <c r="H17" s="30"/>
      <c r="I17" s="146" t="s">
        <v>124</v>
      </c>
      <c r="J17" s="146"/>
      <c r="K17" s="140"/>
      <c r="L17" s="141"/>
      <c r="M17" s="146"/>
      <c r="N17" s="146"/>
    </row>
    <row r="18" spans="1:14" ht="193.5" customHeight="1">
      <c r="A18" s="35">
        <v>9</v>
      </c>
      <c r="B18" s="106" t="s">
        <v>96</v>
      </c>
      <c r="C18" s="35" t="s">
        <v>10</v>
      </c>
      <c r="D18" s="28">
        <v>20</v>
      </c>
      <c r="E18" s="31"/>
      <c r="F18" s="29"/>
      <c r="G18" s="30"/>
      <c r="H18" s="30"/>
      <c r="I18" s="146" t="s">
        <v>124</v>
      </c>
      <c r="J18" s="146"/>
      <c r="K18" s="140"/>
      <c r="L18" s="141"/>
      <c r="M18" s="146"/>
      <c r="N18" s="146"/>
    </row>
    <row r="19" spans="1:14" s="4" customFormat="1" ht="22.5" customHeight="1">
      <c r="A19" s="50"/>
      <c r="B19" s="144"/>
      <c r="C19" s="144"/>
      <c r="D19" s="144"/>
      <c r="E19" s="144"/>
      <c r="F19" s="51"/>
      <c r="G19" s="52">
        <f>SUM(G10:G18)</f>
        <v>0</v>
      </c>
      <c r="H19" s="52">
        <f>SUM(H10:H18)</f>
        <v>0</v>
      </c>
      <c r="I19" s="139"/>
      <c r="J19" s="139"/>
      <c r="K19" s="139"/>
      <c r="L19" s="139"/>
      <c r="M19" s="145"/>
      <c r="N19" s="145"/>
    </row>
    <row r="20" spans="1:14" ht="22.15" customHeight="1">
      <c r="B20" s="130" t="s">
        <v>6</v>
      </c>
      <c r="C20" s="131"/>
      <c r="D20" s="131"/>
      <c r="E20" s="131"/>
      <c r="F20" s="53"/>
      <c r="G20" s="18">
        <f>G19</f>
        <v>0</v>
      </c>
      <c r="H20" s="18">
        <f t="shared" ref="H20" si="0">H19</f>
        <v>0</v>
      </c>
      <c r="I20" s="134"/>
      <c r="J20" s="134"/>
      <c r="K20" s="134"/>
      <c r="L20" s="134"/>
      <c r="M20" s="132"/>
      <c r="N20" s="132"/>
    </row>
    <row r="21" spans="1:14">
      <c r="B21" s="11"/>
      <c r="C21" s="2"/>
      <c r="D21" s="2"/>
      <c r="E21" s="2"/>
      <c r="F21" s="2"/>
      <c r="G21" s="2"/>
    </row>
    <row r="22" spans="1:14" ht="18">
      <c r="A22" s="9"/>
      <c r="B22" s="20"/>
      <c r="C22" s="20"/>
      <c r="D22" s="20"/>
      <c r="E22" s="20"/>
      <c r="F22" s="9"/>
      <c r="G22" s="9"/>
      <c r="H22" s="9"/>
      <c r="I22" s="19"/>
      <c r="J22" s="19"/>
      <c r="K22" s="19"/>
      <c r="L22" s="19"/>
      <c r="M22" s="9"/>
      <c r="N22" s="9"/>
    </row>
    <row r="23" spans="1:14" ht="20.25" customHeight="1">
      <c r="B23" s="127"/>
      <c r="C23" s="127"/>
      <c r="D23" s="127"/>
      <c r="E23" s="127"/>
      <c r="F23" s="127"/>
      <c r="G23" s="127"/>
      <c r="H23" s="127"/>
      <c r="I23" s="127"/>
      <c r="J23" s="127"/>
      <c r="K23" s="127"/>
      <c r="L23" s="127"/>
      <c r="M23" s="127"/>
      <c r="N23" s="127"/>
    </row>
    <row r="24" spans="1:14" ht="15.75">
      <c r="B24" s="127"/>
      <c r="C24" s="127"/>
      <c r="D24" s="127"/>
      <c r="E24" s="127"/>
      <c r="F24" s="127"/>
      <c r="G24" s="127"/>
      <c r="H24" s="127"/>
      <c r="I24" s="127"/>
      <c r="J24" s="127"/>
      <c r="K24" s="127"/>
      <c r="L24" s="127"/>
      <c r="M24" s="127"/>
      <c r="N24" s="127"/>
    </row>
    <row r="25" spans="1:14" ht="15.75">
      <c r="B25" s="127"/>
      <c r="C25" s="127"/>
      <c r="D25" s="127"/>
      <c r="E25" s="127"/>
      <c r="F25" s="127"/>
      <c r="G25" s="127"/>
      <c r="H25" s="127"/>
      <c r="I25" s="127"/>
      <c r="J25" s="127"/>
      <c r="K25" s="127"/>
      <c r="L25" s="127"/>
      <c r="M25" s="127"/>
      <c r="N25" s="127"/>
    </row>
    <row r="26" spans="1:14" ht="18.75" customHeight="1">
      <c r="B26" s="127"/>
      <c r="C26" s="127"/>
      <c r="D26" s="127"/>
      <c r="E26" s="127"/>
      <c r="F26" s="127"/>
      <c r="G26" s="127"/>
      <c r="H26" s="127"/>
      <c r="I26" s="127"/>
      <c r="J26" s="127"/>
      <c r="K26" s="127"/>
      <c r="L26" s="127"/>
      <c r="M26" s="127"/>
      <c r="N26" s="127"/>
    </row>
    <row r="27" spans="1:14" ht="15.75">
      <c r="B27" s="127"/>
      <c r="C27" s="127"/>
      <c r="D27" s="127"/>
      <c r="E27" s="127"/>
      <c r="F27" s="127"/>
      <c r="G27" s="127"/>
      <c r="H27" s="127"/>
      <c r="I27" s="127"/>
      <c r="J27" s="127"/>
      <c r="K27" s="127"/>
      <c r="L27" s="127"/>
      <c r="M27" s="127"/>
      <c r="N27" s="127"/>
    </row>
    <row r="28" spans="1:14" ht="27" customHeight="1">
      <c r="B28" s="127"/>
      <c r="C28" s="127"/>
      <c r="D28" s="127"/>
      <c r="E28" s="127"/>
      <c r="F28" s="127"/>
      <c r="G28" s="127"/>
      <c r="H28" s="127"/>
      <c r="I28" s="127"/>
      <c r="J28" s="127"/>
      <c r="K28" s="127"/>
      <c r="L28" s="127"/>
      <c r="M28" s="127"/>
      <c r="N28" s="127"/>
    </row>
    <row r="29" spans="1:14" ht="13.9" customHeight="1">
      <c r="B29" s="127"/>
      <c r="C29" s="127"/>
      <c r="D29" s="127"/>
      <c r="E29" s="127"/>
      <c r="F29" s="127"/>
      <c r="G29" s="127"/>
      <c r="H29" s="127"/>
      <c r="I29" s="127"/>
      <c r="J29" s="127"/>
      <c r="K29" s="127"/>
      <c r="L29" s="127"/>
      <c r="M29" s="127"/>
      <c r="N29" s="127"/>
    </row>
    <row r="30" spans="1:14" ht="19.149999999999999" customHeight="1">
      <c r="B30" s="127"/>
      <c r="C30" s="127"/>
      <c r="D30" s="127"/>
      <c r="E30" s="127"/>
      <c r="F30" s="127"/>
      <c r="G30" s="127"/>
      <c r="H30" s="127"/>
      <c r="I30" s="127"/>
      <c r="J30" s="127"/>
      <c r="K30" s="127"/>
      <c r="L30" s="127"/>
      <c r="M30" s="127"/>
      <c r="N30" s="127"/>
    </row>
    <row r="31" spans="1:14" ht="18" customHeight="1">
      <c r="B31" s="127"/>
      <c r="C31" s="127"/>
      <c r="D31" s="127"/>
      <c r="E31" s="127"/>
      <c r="F31" s="127"/>
      <c r="G31" s="127"/>
      <c r="H31" s="127"/>
      <c r="I31" s="127"/>
      <c r="J31" s="127"/>
      <c r="K31" s="127"/>
      <c r="L31" s="127"/>
      <c r="M31" s="127"/>
      <c r="N31" s="127"/>
    </row>
    <row r="32" spans="1:14" ht="39.75" customHeight="1">
      <c r="B32" s="12"/>
      <c r="C32" s="14"/>
      <c r="D32" s="14"/>
      <c r="E32" s="14"/>
      <c r="F32" s="14"/>
      <c r="G32" s="14"/>
      <c r="H32" s="15"/>
      <c r="I32" s="15"/>
      <c r="J32" s="15"/>
      <c r="K32" s="15"/>
      <c r="L32" s="15"/>
      <c r="M32" s="6"/>
      <c r="N32" s="6"/>
    </row>
    <row r="33" spans="2:14" ht="20.25" customHeight="1">
      <c r="B33" s="12"/>
      <c r="C33" s="14"/>
      <c r="D33" s="14"/>
      <c r="E33" s="14"/>
      <c r="F33" s="14"/>
      <c r="G33" s="14"/>
      <c r="H33" s="15"/>
      <c r="I33" s="15"/>
      <c r="J33" s="15"/>
      <c r="K33" s="15"/>
      <c r="L33" s="15"/>
      <c r="M33" s="6"/>
      <c r="N33" s="6"/>
    </row>
    <row r="34" spans="2:14" ht="24" customHeight="1"/>
  </sheetData>
  <mergeCells count="50">
    <mergeCell ref="L5:N5"/>
    <mergeCell ref="I16:J16"/>
    <mergeCell ref="K16:L16"/>
    <mergeCell ref="I17:J17"/>
    <mergeCell ref="K17:L17"/>
    <mergeCell ref="M17:N17"/>
    <mergeCell ref="B6:N6"/>
    <mergeCell ref="M9:N9"/>
    <mergeCell ref="M10:N10"/>
    <mergeCell ref="M11:N11"/>
    <mergeCell ref="B7:H7"/>
    <mergeCell ref="I9:J9"/>
    <mergeCell ref="K9:L9"/>
    <mergeCell ref="I10:J10"/>
    <mergeCell ref="K10:L10"/>
    <mergeCell ref="I11:J11"/>
    <mergeCell ref="I18:J18"/>
    <mergeCell ref="K18:L18"/>
    <mergeCell ref="K13:L13"/>
    <mergeCell ref="I14:J14"/>
    <mergeCell ref="K14:L14"/>
    <mergeCell ref="I15:J15"/>
    <mergeCell ref="K15:L15"/>
    <mergeCell ref="M18:N18"/>
    <mergeCell ref="M15:N15"/>
    <mergeCell ref="M16:N16"/>
    <mergeCell ref="M14:N14"/>
    <mergeCell ref="M12:N12"/>
    <mergeCell ref="M13:N13"/>
    <mergeCell ref="K11:L11"/>
    <mergeCell ref="I12:J12"/>
    <mergeCell ref="K12:L12"/>
    <mergeCell ref="I13:J13"/>
    <mergeCell ref="B31:N31"/>
    <mergeCell ref="B25:N25"/>
    <mergeCell ref="B26:N26"/>
    <mergeCell ref="B27:N27"/>
    <mergeCell ref="B28:N28"/>
    <mergeCell ref="B29:N29"/>
    <mergeCell ref="B30:N30"/>
    <mergeCell ref="B24:N24"/>
    <mergeCell ref="B19:E19"/>
    <mergeCell ref="M19:N19"/>
    <mergeCell ref="B20:E20"/>
    <mergeCell ref="B23:N23"/>
    <mergeCell ref="M20:N20"/>
    <mergeCell ref="I19:J19"/>
    <mergeCell ref="I20:J20"/>
    <mergeCell ref="K19:L19"/>
    <mergeCell ref="K20:L20"/>
  </mergeCells>
  <pageMargins left="0.11811023622047245" right="0.11811023622047245" top="0.35433070866141736" bottom="0.35433070866141736" header="0.31496062992125984" footer="0.31496062992125984"/>
  <pageSetup paperSize="9" scale="96" fitToHeight="0" orientation="landscape" r:id="rId1"/>
  <rowBreaks count="1" manualBreakCount="1">
    <brk id="1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view="pageBreakPreview" topLeftCell="A28" zoomScale="110" zoomScaleNormal="120" zoomScaleSheetLayoutView="110" workbookViewId="0">
      <selection activeCell="I27" sqref="I27:J27"/>
    </sheetView>
  </sheetViews>
  <sheetFormatPr defaultColWidth="8.75" defaultRowHeight="14.25"/>
  <cols>
    <col min="1" max="1" width="8.125" style="4" customWidth="1"/>
    <col min="2" max="2" width="16.25" style="10" customWidth="1"/>
    <col min="3" max="3" width="4.75" style="4" customWidth="1"/>
    <col min="4" max="4" width="5.125" style="4" customWidth="1"/>
    <col min="5" max="5" width="7" style="4" customWidth="1"/>
    <col min="6" max="6" width="8.75" style="4" customWidth="1"/>
    <col min="7" max="7" width="11.375" style="4" customWidth="1"/>
    <col min="8" max="8" width="11.375" style="2" customWidth="1"/>
    <col min="9" max="11" width="10.375" style="2" customWidth="1"/>
    <col min="12" max="12" width="3.5" style="2" customWidth="1"/>
    <col min="13" max="13" width="8.75" style="7"/>
    <col min="14" max="14" width="6.75" style="7" customWidth="1"/>
    <col min="15" max="16384" width="8.75" style="2"/>
  </cols>
  <sheetData>
    <row r="1" spans="1:14" ht="13.9" customHeight="1">
      <c r="A1" s="5"/>
      <c r="B1" s="5"/>
      <c r="C1" s="2"/>
      <c r="D1" s="5"/>
      <c r="E1" s="5"/>
      <c r="F1" s="5"/>
      <c r="G1" s="5"/>
      <c r="H1" s="5"/>
      <c r="I1" s="5"/>
      <c r="J1" s="5"/>
      <c r="K1" s="5"/>
      <c r="L1" s="5"/>
      <c r="M1" s="5"/>
      <c r="N1" s="5"/>
    </row>
    <row r="2" spans="1:14" ht="15">
      <c r="A2" s="5"/>
      <c r="B2" s="5"/>
      <c r="C2" s="5"/>
      <c r="D2" s="5"/>
      <c r="E2" s="5"/>
      <c r="F2" s="5"/>
      <c r="G2" s="5"/>
      <c r="H2" s="5"/>
      <c r="I2" s="5"/>
      <c r="J2" s="5"/>
      <c r="K2" s="5"/>
      <c r="L2" s="5"/>
      <c r="M2" s="5"/>
      <c r="N2" s="5"/>
    </row>
    <row r="3" spans="1:14" ht="19.5" customHeight="1">
      <c r="A3" s="5"/>
      <c r="B3" s="5"/>
      <c r="C3" s="5"/>
      <c r="D3" s="5"/>
      <c r="F3" s="5"/>
      <c r="G3" s="5"/>
      <c r="H3" s="5"/>
      <c r="I3" s="5"/>
      <c r="J3" s="5"/>
      <c r="K3" s="5"/>
      <c r="L3" s="5"/>
      <c r="M3" s="5"/>
      <c r="N3" s="5"/>
    </row>
    <row r="4" spans="1:14" ht="25.5" customHeight="1">
      <c r="A4" s="5"/>
      <c r="B4" s="5"/>
      <c r="C4" s="5"/>
      <c r="D4" s="5"/>
      <c r="E4" s="5"/>
      <c r="F4" s="5"/>
      <c r="G4" s="5"/>
      <c r="H4" s="5"/>
      <c r="I4" s="5"/>
      <c r="J4" s="5"/>
      <c r="K4" s="168" t="s">
        <v>158</v>
      </c>
      <c r="L4" s="168"/>
      <c r="M4" s="168"/>
      <c r="N4" s="168"/>
    </row>
    <row r="5" spans="1:14" s="21" customFormat="1" ht="30.6" customHeight="1">
      <c r="A5" s="33"/>
      <c r="B5" s="120" t="s">
        <v>20</v>
      </c>
      <c r="C5" s="150"/>
      <c r="D5" s="150"/>
      <c r="E5" s="150"/>
      <c r="F5" s="150"/>
      <c r="G5" s="150"/>
      <c r="H5" s="150"/>
      <c r="I5" s="150"/>
      <c r="J5" s="150"/>
      <c r="K5" s="150"/>
      <c r="L5" s="150"/>
      <c r="M5" s="150"/>
      <c r="N5" s="150"/>
    </row>
    <row r="6" spans="1:14" ht="18">
      <c r="A6" s="7"/>
      <c r="B6" s="22"/>
      <c r="C6" s="22"/>
      <c r="D6" s="22"/>
      <c r="E6" s="22"/>
      <c r="F6" s="7"/>
      <c r="G6" s="7"/>
      <c r="H6" s="7"/>
    </row>
    <row r="7" spans="1:14" ht="21.75" customHeight="1">
      <c r="A7" s="43"/>
      <c r="B7" s="13"/>
      <c r="C7" s="16"/>
      <c r="D7" s="16"/>
      <c r="E7" s="16"/>
      <c r="F7" s="16"/>
      <c r="G7" s="16"/>
      <c r="H7" s="16"/>
      <c r="I7" s="16"/>
      <c r="J7" s="16"/>
      <c r="K7" s="16"/>
      <c r="L7" s="16"/>
      <c r="M7" s="8"/>
    </row>
    <row r="8" spans="1:14" ht="86.25" customHeight="1">
      <c r="A8" s="26" t="s">
        <v>7</v>
      </c>
      <c r="B8" s="23" t="s">
        <v>3</v>
      </c>
      <c r="C8" s="24" t="s">
        <v>0</v>
      </c>
      <c r="D8" s="25" t="s">
        <v>1</v>
      </c>
      <c r="E8" s="23" t="s">
        <v>157</v>
      </c>
      <c r="F8" s="23" t="s">
        <v>156</v>
      </c>
      <c r="G8" s="23" t="s">
        <v>154</v>
      </c>
      <c r="H8" s="118" t="s">
        <v>155</v>
      </c>
      <c r="I8" s="121" t="s">
        <v>4</v>
      </c>
      <c r="J8" s="122"/>
      <c r="K8" s="121" t="s">
        <v>120</v>
      </c>
      <c r="L8" s="122"/>
      <c r="M8" s="121" t="s">
        <v>119</v>
      </c>
      <c r="N8" s="122"/>
    </row>
    <row r="9" spans="1:14" ht="166.5" customHeight="1">
      <c r="A9" s="82">
        <v>1</v>
      </c>
      <c r="B9" s="95" t="s">
        <v>82</v>
      </c>
      <c r="C9" s="82" t="s">
        <v>2</v>
      </c>
      <c r="D9" s="28">
        <v>25</v>
      </c>
      <c r="E9" s="85"/>
      <c r="F9" s="86"/>
      <c r="G9" s="87"/>
      <c r="H9" s="87"/>
      <c r="I9" s="159" t="s">
        <v>129</v>
      </c>
      <c r="J9" s="160"/>
      <c r="K9" s="161"/>
      <c r="L9" s="162"/>
      <c r="M9" s="152"/>
      <c r="N9" s="153"/>
    </row>
    <row r="10" spans="1:14" ht="129.75" customHeight="1">
      <c r="A10" s="82">
        <v>2</v>
      </c>
      <c r="B10" s="95" t="s">
        <v>101</v>
      </c>
      <c r="C10" s="82" t="s">
        <v>2</v>
      </c>
      <c r="D10" s="28">
        <v>45</v>
      </c>
      <c r="E10" s="85"/>
      <c r="F10" s="86"/>
      <c r="G10" s="87"/>
      <c r="H10" s="87"/>
      <c r="I10" s="163" t="s">
        <v>128</v>
      </c>
      <c r="J10" s="160"/>
      <c r="K10" s="161"/>
      <c r="L10" s="162"/>
      <c r="M10" s="142"/>
      <c r="N10" s="153"/>
    </row>
    <row r="11" spans="1:14" ht="76.5" customHeight="1">
      <c r="A11" s="82">
        <v>3</v>
      </c>
      <c r="B11" s="102" t="s">
        <v>86</v>
      </c>
      <c r="C11" s="27" t="s">
        <v>2</v>
      </c>
      <c r="D11" s="28">
        <v>80</v>
      </c>
      <c r="E11" s="85"/>
      <c r="F11" s="86"/>
      <c r="G11" s="87"/>
      <c r="H11" s="87"/>
      <c r="I11" s="163" t="s">
        <v>91</v>
      </c>
      <c r="J11" s="164"/>
      <c r="K11" s="161"/>
      <c r="L11" s="162"/>
      <c r="M11" s="142"/>
      <c r="N11" s="143"/>
    </row>
    <row r="12" spans="1:14" ht="76.5" customHeight="1">
      <c r="A12" s="82">
        <v>4</v>
      </c>
      <c r="B12" s="101" t="s">
        <v>79</v>
      </c>
      <c r="C12" s="83" t="s">
        <v>2</v>
      </c>
      <c r="D12" s="84">
        <v>75</v>
      </c>
      <c r="E12" s="85"/>
      <c r="F12" s="86"/>
      <c r="G12" s="87"/>
      <c r="H12" s="87"/>
      <c r="I12" s="159" t="s">
        <v>42</v>
      </c>
      <c r="J12" s="160"/>
      <c r="K12" s="161"/>
      <c r="L12" s="162"/>
      <c r="M12" s="152"/>
      <c r="N12" s="153"/>
    </row>
    <row r="13" spans="1:14" ht="71.25" customHeight="1">
      <c r="A13" s="82">
        <v>5</v>
      </c>
      <c r="B13" s="101" t="s">
        <v>94</v>
      </c>
      <c r="C13" s="83" t="s">
        <v>2</v>
      </c>
      <c r="D13" s="84">
        <v>30</v>
      </c>
      <c r="E13" s="85"/>
      <c r="F13" s="86"/>
      <c r="G13" s="87"/>
      <c r="H13" s="87"/>
      <c r="I13" s="159" t="s">
        <v>95</v>
      </c>
      <c r="J13" s="160"/>
      <c r="K13" s="161"/>
      <c r="L13" s="162"/>
      <c r="M13" s="152"/>
      <c r="N13" s="153"/>
    </row>
    <row r="14" spans="1:14" ht="71.25" customHeight="1">
      <c r="A14" s="82">
        <v>6</v>
      </c>
      <c r="B14" s="101" t="s">
        <v>80</v>
      </c>
      <c r="C14" s="83" t="s">
        <v>2</v>
      </c>
      <c r="D14" s="84">
        <v>35</v>
      </c>
      <c r="E14" s="85"/>
      <c r="F14" s="86"/>
      <c r="G14" s="87"/>
      <c r="H14" s="87"/>
      <c r="I14" s="159" t="s">
        <v>48</v>
      </c>
      <c r="J14" s="160"/>
      <c r="K14" s="161"/>
      <c r="L14" s="162"/>
      <c r="M14" s="152"/>
      <c r="N14" s="153"/>
    </row>
    <row r="15" spans="1:14" s="4" customFormat="1" ht="129" customHeight="1">
      <c r="A15" s="82">
        <v>7</v>
      </c>
      <c r="B15" s="95" t="s">
        <v>33</v>
      </c>
      <c r="C15" s="83" t="s">
        <v>16</v>
      </c>
      <c r="D15" s="28">
        <v>300</v>
      </c>
      <c r="E15" s="85"/>
      <c r="F15" s="86"/>
      <c r="G15" s="87"/>
      <c r="H15" s="87"/>
      <c r="I15" s="159" t="s">
        <v>26</v>
      </c>
      <c r="J15" s="160"/>
      <c r="K15" s="161"/>
      <c r="L15" s="162"/>
      <c r="M15" s="152"/>
      <c r="N15" s="153"/>
    </row>
    <row r="16" spans="1:14" s="4" customFormat="1" ht="129" customHeight="1">
      <c r="A16" s="82">
        <v>8</v>
      </c>
      <c r="B16" s="95" t="s">
        <v>34</v>
      </c>
      <c r="C16" s="83" t="s">
        <v>16</v>
      </c>
      <c r="D16" s="28">
        <v>120</v>
      </c>
      <c r="E16" s="85"/>
      <c r="F16" s="86"/>
      <c r="G16" s="87"/>
      <c r="H16" s="87"/>
      <c r="I16" s="159" t="s">
        <v>35</v>
      </c>
      <c r="J16" s="160"/>
      <c r="K16" s="161"/>
      <c r="L16" s="162"/>
      <c r="M16" s="152"/>
      <c r="N16" s="153"/>
    </row>
    <row r="17" spans="1:14" s="4" customFormat="1" ht="200.25" customHeight="1">
      <c r="A17" s="35">
        <v>9</v>
      </c>
      <c r="B17" s="96" t="s">
        <v>115</v>
      </c>
      <c r="C17" s="35" t="s">
        <v>2</v>
      </c>
      <c r="D17" s="28">
        <v>60</v>
      </c>
      <c r="E17" s="31"/>
      <c r="F17" s="29"/>
      <c r="G17" s="30"/>
      <c r="H17" s="30"/>
      <c r="I17" s="163" t="s">
        <v>58</v>
      </c>
      <c r="J17" s="164"/>
      <c r="K17" s="140"/>
      <c r="L17" s="141"/>
      <c r="M17" s="142"/>
      <c r="N17" s="143"/>
    </row>
    <row r="18" spans="1:14" s="4" customFormat="1" ht="63" customHeight="1">
      <c r="A18" s="82">
        <v>10</v>
      </c>
      <c r="B18" s="95" t="s">
        <v>66</v>
      </c>
      <c r="C18" s="83" t="s">
        <v>2</v>
      </c>
      <c r="D18" s="28">
        <v>10</v>
      </c>
      <c r="E18" s="85"/>
      <c r="F18" s="86"/>
      <c r="G18" s="87"/>
      <c r="H18" s="87"/>
      <c r="I18" s="159" t="s">
        <v>67</v>
      </c>
      <c r="J18" s="160"/>
      <c r="K18" s="161"/>
      <c r="L18" s="162"/>
      <c r="M18" s="152"/>
      <c r="N18" s="153"/>
    </row>
    <row r="19" spans="1:14" s="4" customFormat="1" ht="137.25" customHeight="1">
      <c r="A19" s="82">
        <v>11</v>
      </c>
      <c r="B19" s="95" t="s">
        <v>45</v>
      </c>
      <c r="C19" s="83" t="s">
        <v>2</v>
      </c>
      <c r="D19" s="28">
        <v>20</v>
      </c>
      <c r="E19" s="85"/>
      <c r="F19" s="86"/>
      <c r="G19" s="87"/>
      <c r="H19" s="87"/>
      <c r="I19" s="165" t="s">
        <v>46</v>
      </c>
      <c r="J19" s="165"/>
      <c r="K19" s="161"/>
      <c r="L19" s="162"/>
      <c r="M19" s="151"/>
      <c r="N19" s="151"/>
    </row>
    <row r="20" spans="1:14" s="4" customFormat="1" ht="161.25" customHeight="1">
      <c r="A20" s="82">
        <v>12</v>
      </c>
      <c r="B20" s="95" t="s">
        <v>64</v>
      </c>
      <c r="C20" s="83" t="s">
        <v>2</v>
      </c>
      <c r="D20" s="28">
        <v>5</v>
      </c>
      <c r="E20" s="85"/>
      <c r="F20" s="86"/>
      <c r="G20" s="87"/>
      <c r="H20" s="87"/>
      <c r="I20" s="159" t="s">
        <v>65</v>
      </c>
      <c r="J20" s="160"/>
      <c r="K20" s="161"/>
      <c r="L20" s="162"/>
      <c r="M20" s="152"/>
      <c r="N20" s="153"/>
    </row>
    <row r="21" spans="1:14" s="4" customFormat="1" ht="177" customHeight="1">
      <c r="A21" s="82">
        <v>13</v>
      </c>
      <c r="B21" s="95" t="s">
        <v>87</v>
      </c>
      <c r="C21" s="82" t="s">
        <v>2</v>
      </c>
      <c r="D21" s="28">
        <v>50</v>
      </c>
      <c r="E21" s="85"/>
      <c r="F21" s="86"/>
      <c r="G21" s="87"/>
      <c r="H21" s="87"/>
      <c r="I21" s="165" t="s">
        <v>148</v>
      </c>
      <c r="J21" s="165"/>
      <c r="K21" s="161"/>
      <c r="L21" s="162"/>
      <c r="M21" s="151"/>
      <c r="N21" s="151"/>
    </row>
    <row r="22" spans="1:14" s="4" customFormat="1" ht="96" customHeight="1">
      <c r="A22" s="82">
        <v>14</v>
      </c>
      <c r="B22" s="95" t="s">
        <v>44</v>
      </c>
      <c r="C22" s="98" t="s">
        <v>2</v>
      </c>
      <c r="D22" s="28">
        <v>10</v>
      </c>
      <c r="E22" s="85"/>
      <c r="F22" s="86"/>
      <c r="G22" s="87"/>
      <c r="H22" s="87"/>
      <c r="I22" s="159" t="s">
        <v>174</v>
      </c>
      <c r="J22" s="160"/>
      <c r="K22" s="161"/>
      <c r="L22" s="162"/>
      <c r="M22" s="152"/>
      <c r="N22" s="153"/>
    </row>
    <row r="23" spans="1:14" s="4" customFormat="1" ht="191.25" customHeight="1">
      <c r="A23" s="82">
        <v>15</v>
      </c>
      <c r="B23" s="95" t="s">
        <v>43</v>
      </c>
      <c r="C23" s="82" t="s">
        <v>2</v>
      </c>
      <c r="D23" s="28">
        <v>30</v>
      </c>
      <c r="E23" s="85"/>
      <c r="F23" s="86"/>
      <c r="G23" s="87"/>
      <c r="H23" s="87"/>
      <c r="I23" s="159" t="s">
        <v>173</v>
      </c>
      <c r="J23" s="160"/>
      <c r="K23" s="161"/>
      <c r="L23" s="162"/>
      <c r="M23" s="152"/>
      <c r="N23" s="153"/>
    </row>
    <row r="24" spans="1:14" s="4" customFormat="1" ht="123" customHeight="1">
      <c r="A24" s="82">
        <v>16</v>
      </c>
      <c r="B24" s="95" t="s">
        <v>9</v>
      </c>
      <c r="C24" s="82" t="s">
        <v>2</v>
      </c>
      <c r="D24" s="28">
        <v>450</v>
      </c>
      <c r="E24" s="85"/>
      <c r="F24" s="86"/>
      <c r="G24" s="87"/>
      <c r="H24" s="87"/>
      <c r="I24" s="165" t="s">
        <v>130</v>
      </c>
      <c r="J24" s="165"/>
      <c r="K24" s="161"/>
      <c r="L24" s="162"/>
      <c r="M24" s="151"/>
      <c r="N24" s="151"/>
    </row>
    <row r="25" spans="1:14" s="4" customFormat="1" ht="219" customHeight="1">
      <c r="A25" s="82">
        <v>17</v>
      </c>
      <c r="B25" s="95" t="s">
        <v>77</v>
      </c>
      <c r="C25" s="98" t="s">
        <v>10</v>
      </c>
      <c r="D25" s="28">
        <v>5</v>
      </c>
      <c r="E25" s="85"/>
      <c r="F25" s="86"/>
      <c r="G25" s="87"/>
      <c r="H25" s="87"/>
      <c r="I25" s="159" t="s">
        <v>149</v>
      </c>
      <c r="J25" s="160"/>
      <c r="K25" s="161"/>
      <c r="L25" s="162"/>
      <c r="M25" s="152"/>
      <c r="N25" s="153"/>
    </row>
    <row r="26" spans="1:14" s="4" customFormat="1" ht="181.5" customHeight="1">
      <c r="A26" s="35">
        <v>18</v>
      </c>
      <c r="B26" s="103" t="s">
        <v>118</v>
      </c>
      <c r="C26" s="82" t="s">
        <v>2</v>
      </c>
      <c r="D26" s="28">
        <v>4</v>
      </c>
      <c r="E26" s="85"/>
      <c r="F26" s="86"/>
      <c r="G26" s="87"/>
      <c r="H26" s="87"/>
      <c r="I26" s="163" t="s">
        <v>175</v>
      </c>
      <c r="J26" s="164"/>
      <c r="K26" s="161"/>
      <c r="L26" s="162"/>
      <c r="M26" s="142"/>
      <c r="N26" s="143"/>
    </row>
    <row r="27" spans="1:14" s="4" customFormat="1" ht="158.25" customHeight="1">
      <c r="A27" s="35">
        <v>19</v>
      </c>
      <c r="B27" s="96" t="s">
        <v>111</v>
      </c>
      <c r="C27" s="27" t="s">
        <v>10</v>
      </c>
      <c r="D27" s="28">
        <v>20</v>
      </c>
      <c r="E27" s="31"/>
      <c r="F27" s="29"/>
      <c r="G27" s="30"/>
      <c r="H27" s="30"/>
      <c r="I27" s="163" t="s">
        <v>150</v>
      </c>
      <c r="J27" s="164"/>
      <c r="K27" s="140"/>
      <c r="L27" s="141"/>
      <c r="M27" s="142"/>
      <c r="N27" s="143"/>
    </row>
    <row r="28" spans="1:14" s="4" customFormat="1" ht="107.25" customHeight="1">
      <c r="A28" s="35">
        <v>20</v>
      </c>
      <c r="B28" s="96" t="s">
        <v>112</v>
      </c>
      <c r="C28" s="27" t="s">
        <v>5</v>
      </c>
      <c r="D28" s="28">
        <v>10</v>
      </c>
      <c r="E28" s="31"/>
      <c r="F28" s="29"/>
      <c r="G28" s="30"/>
      <c r="H28" s="30"/>
      <c r="I28" s="163" t="s">
        <v>151</v>
      </c>
      <c r="J28" s="164"/>
      <c r="K28" s="140"/>
      <c r="L28" s="141"/>
      <c r="M28" s="142"/>
      <c r="N28" s="143"/>
    </row>
    <row r="29" spans="1:14" s="4" customFormat="1" ht="26.25" customHeight="1">
      <c r="A29" s="3"/>
      <c r="B29" s="154"/>
      <c r="C29" s="154"/>
      <c r="D29" s="154"/>
      <c r="E29" s="154"/>
      <c r="F29" s="32"/>
      <c r="G29" s="110">
        <f>SUM(G9:G28)</f>
        <v>0</v>
      </c>
      <c r="H29" s="110">
        <f>SUM(H9:H28)</f>
        <v>0</v>
      </c>
      <c r="I29" s="157"/>
      <c r="J29" s="158"/>
      <c r="K29" s="157"/>
      <c r="L29" s="158"/>
      <c r="M29" s="155"/>
      <c r="N29" s="156"/>
    </row>
    <row r="30" spans="1:14" s="4" customFormat="1" ht="20.25" customHeight="1">
      <c r="A30" s="3"/>
      <c r="B30" s="130" t="s">
        <v>6</v>
      </c>
      <c r="C30" s="131"/>
      <c r="D30" s="131"/>
      <c r="E30" s="131"/>
      <c r="F30" s="62"/>
      <c r="G30" s="79">
        <f>G29</f>
        <v>0</v>
      </c>
      <c r="H30" s="79">
        <f>H29</f>
        <v>0</v>
      </c>
      <c r="I30" s="166"/>
      <c r="J30" s="167"/>
      <c r="K30" s="166"/>
      <c r="L30" s="167"/>
      <c r="M30" s="132"/>
      <c r="N30" s="132"/>
    </row>
    <row r="31" spans="1:14" s="4" customFormat="1" ht="57" customHeight="1">
      <c r="B31" s="11"/>
      <c r="C31" s="2"/>
      <c r="D31" s="2"/>
      <c r="E31" s="2"/>
      <c r="F31" s="2"/>
      <c r="G31" s="2"/>
      <c r="H31" s="2"/>
      <c r="I31" s="2"/>
      <c r="J31" s="2"/>
      <c r="K31" s="2"/>
      <c r="L31" s="2"/>
      <c r="M31" s="7"/>
      <c r="N31" s="7"/>
    </row>
    <row r="32" spans="1:14" ht="22.15" customHeight="1">
      <c r="A32" s="9"/>
      <c r="B32" s="20"/>
      <c r="C32" s="20"/>
      <c r="D32" s="20"/>
      <c r="E32" s="20"/>
      <c r="F32" s="9"/>
      <c r="G32" s="9"/>
      <c r="H32" s="9"/>
      <c r="I32" s="19"/>
      <c r="J32" s="19"/>
      <c r="K32" s="19"/>
      <c r="L32" s="19"/>
      <c r="M32" s="9"/>
      <c r="N32" s="9"/>
    </row>
    <row r="33" spans="2:14" ht="15.75">
      <c r="B33" s="127"/>
      <c r="C33" s="127"/>
      <c r="D33" s="127"/>
      <c r="E33" s="127"/>
      <c r="F33" s="127"/>
      <c r="G33" s="127"/>
      <c r="H33" s="127"/>
      <c r="I33" s="127"/>
      <c r="J33" s="127"/>
      <c r="K33" s="127"/>
      <c r="L33" s="127"/>
      <c r="M33" s="127"/>
      <c r="N33" s="127"/>
    </row>
    <row r="34" spans="2:14" ht="15.75">
      <c r="B34" s="127"/>
      <c r="C34" s="127"/>
      <c r="D34" s="127"/>
      <c r="E34" s="127"/>
      <c r="F34" s="127"/>
      <c r="G34" s="127"/>
      <c r="H34" s="127"/>
      <c r="I34" s="127"/>
      <c r="J34" s="127"/>
      <c r="K34" s="127"/>
      <c r="L34" s="127"/>
      <c r="M34" s="127"/>
      <c r="N34" s="127"/>
    </row>
    <row r="35" spans="2:14" ht="25.9" customHeight="1">
      <c r="B35" s="127"/>
      <c r="C35" s="127"/>
      <c r="D35" s="127"/>
      <c r="E35" s="127"/>
      <c r="F35" s="127"/>
      <c r="G35" s="127"/>
      <c r="H35" s="127"/>
      <c r="I35" s="127"/>
      <c r="J35" s="127"/>
      <c r="K35" s="127"/>
      <c r="L35" s="127"/>
      <c r="M35" s="127"/>
      <c r="N35" s="127"/>
    </row>
    <row r="36" spans="2:14" ht="15.75">
      <c r="B36" s="127"/>
      <c r="C36" s="127"/>
      <c r="D36" s="127"/>
      <c r="E36" s="127"/>
      <c r="F36" s="127"/>
      <c r="G36" s="127"/>
      <c r="H36" s="127"/>
      <c r="I36" s="127"/>
      <c r="J36" s="127"/>
      <c r="K36" s="127"/>
      <c r="L36" s="127"/>
      <c r="M36" s="127"/>
      <c r="N36" s="127"/>
    </row>
    <row r="37" spans="2:14" ht="15.75">
      <c r="B37" s="127"/>
      <c r="C37" s="127"/>
      <c r="D37" s="127"/>
      <c r="E37" s="127"/>
      <c r="F37" s="127"/>
      <c r="G37" s="127"/>
      <c r="H37" s="127"/>
      <c r="I37" s="127"/>
      <c r="J37" s="127"/>
      <c r="K37" s="127"/>
      <c r="L37" s="127"/>
      <c r="M37" s="127"/>
      <c r="N37" s="127"/>
    </row>
    <row r="38" spans="2:14" ht="51.75" customHeight="1">
      <c r="B38" s="127"/>
      <c r="C38" s="127"/>
      <c r="D38" s="127"/>
      <c r="E38" s="127"/>
      <c r="F38" s="127"/>
      <c r="G38" s="127"/>
      <c r="H38" s="127"/>
      <c r="I38" s="127"/>
      <c r="J38" s="127"/>
      <c r="K38" s="127"/>
      <c r="L38" s="127"/>
      <c r="M38" s="127"/>
      <c r="N38" s="127"/>
    </row>
    <row r="39" spans="2:14" ht="55.5" customHeight="1">
      <c r="B39" s="127"/>
      <c r="C39" s="127"/>
      <c r="D39" s="127"/>
      <c r="E39" s="127"/>
      <c r="F39" s="127"/>
      <c r="G39" s="127"/>
      <c r="H39" s="127"/>
      <c r="I39" s="127"/>
      <c r="J39" s="127"/>
      <c r="K39" s="127"/>
      <c r="L39" s="127"/>
      <c r="M39" s="127"/>
      <c r="N39" s="127"/>
    </row>
    <row r="40" spans="2:14" ht="54.75" customHeight="1">
      <c r="B40" s="127"/>
      <c r="C40" s="127"/>
      <c r="D40" s="127"/>
      <c r="E40" s="127"/>
      <c r="F40" s="127"/>
      <c r="G40" s="127"/>
      <c r="H40" s="127"/>
      <c r="I40" s="127"/>
      <c r="J40" s="127"/>
      <c r="K40" s="127"/>
      <c r="L40" s="127"/>
      <c r="M40" s="127"/>
      <c r="N40" s="127"/>
    </row>
    <row r="41" spans="2:14" ht="52.5" customHeight="1">
      <c r="B41" s="127"/>
      <c r="C41" s="127"/>
      <c r="D41" s="127"/>
      <c r="E41" s="127"/>
      <c r="F41" s="127"/>
      <c r="G41" s="127"/>
      <c r="H41" s="127"/>
      <c r="I41" s="127"/>
      <c r="J41" s="127"/>
      <c r="K41" s="127"/>
      <c r="L41" s="127"/>
      <c r="M41" s="127"/>
      <c r="N41" s="127"/>
    </row>
    <row r="42" spans="2:14" ht="33" customHeight="1">
      <c r="B42" s="127"/>
      <c r="C42" s="127"/>
      <c r="D42" s="127"/>
      <c r="E42" s="127"/>
      <c r="F42" s="127"/>
      <c r="G42" s="127"/>
      <c r="H42" s="127"/>
      <c r="I42" s="127"/>
      <c r="J42" s="127"/>
      <c r="K42" s="127"/>
      <c r="L42" s="127"/>
      <c r="M42" s="127"/>
      <c r="N42" s="127"/>
    </row>
    <row r="43" spans="2:14" ht="13.9" customHeight="1">
      <c r="B43" s="127"/>
      <c r="C43" s="127"/>
      <c r="D43" s="127"/>
      <c r="E43" s="127"/>
      <c r="F43" s="127"/>
      <c r="G43" s="127"/>
      <c r="H43" s="127"/>
      <c r="I43" s="127"/>
      <c r="J43" s="127"/>
      <c r="K43" s="127"/>
      <c r="L43" s="127"/>
      <c r="M43" s="127"/>
      <c r="N43" s="127"/>
    </row>
    <row r="44" spans="2:14" ht="19.149999999999999" customHeight="1">
      <c r="B44" s="12"/>
      <c r="C44" s="14"/>
      <c r="D44" s="14"/>
      <c r="E44" s="14"/>
      <c r="F44" s="14"/>
      <c r="G44" s="14"/>
      <c r="H44" s="15"/>
      <c r="I44" s="15"/>
      <c r="J44" s="15"/>
      <c r="K44" s="15"/>
      <c r="L44" s="15"/>
      <c r="M44" s="6"/>
      <c r="N44" s="6"/>
    </row>
    <row r="45" spans="2:14" ht="18" customHeight="1">
      <c r="B45" s="12"/>
      <c r="C45" s="14"/>
      <c r="D45" s="14"/>
      <c r="E45" s="14"/>
      <c r="F45" s="14"/>
      <c r="G45" s="14"/>
      <c r="H45" s="15"/>
      <c r="I45" s="15"/>
      <c r="J45" s="15"/>
      <c r="K45" s="15"/>
      <c r="L45" s="15"/>
      <c r="M45" s="6"/>
      <c r="N45" s="6"/>
    </row>
    <row r="46" spans="2:14" ht="39.75" customHeight="1"/>
    <row r="47" spans="2:14" ht="20.25" customHeight="1"/>
    <row r="48" spans="2:14" ht="24" customHeight="1"/>
  </sheetData>
  <mergeCells count="84">
    <mergeCell ref="K29:L29"/>
    <mergeCell ref="I30:J30"/>
    <mergeCell ref="K30:L30"/>
    <mergeCell ref="K4:N4"/>
    <mergeCell ref="I26:J26"/>
    <mergeCell ref="I27:J27"/>
    <mergeCell ref="K26:L26"/>
    <mergeCell ref="K27:L27"/>
    <mergeCell ref="I28:J28"/>
    <mergeCell ref="K28:L28"/>
    <mergeCell ref="I22:J22"/>
    <mergeCell ref="I23:J23"/>
    <mergeCell ref="I24:J24"/>
    <mergeCell ref="I25:J25"/>
    <mergeCell ref="K22:L22"/>
    <mergeCell ref="K23:L23"/>
    <mergeCell ref="K24:L24"/>
    <mergeCell ref="K25:L25"/>
    <mergeCell ref="I19:J19"/>
    <mergeCell ref="K19:L19"/>
    <mergeCell ref="I20:J20"/>
    <mergeCell ref="K20:L20"/>
    <mergeCell ref="I21:J21"/>
    <mergeCell ref="K21:L21"/>
    <mergeCell ref="I16:J16"/>
    <mergeCell ref="K16:L16"/>
    <mergeCell ref="I17:J17"/>
    <mergeCell ref="K17:L17"/>
    <mergeCell ref="I18:J18"/>
    <mergeCell ref="K18:L18"/>
    <mergeCell ref="I13:J13"/>
    <mergeCell ref="K13:L13"/>
    <mergeCell ref="I14:J14"/>
    <mergeCell ref="K14:L14"/>
    <mergeCell ref="I15:J15"/>
    <mergeCell ref="K15:L15"/>
    <mergeCell ref="I11:J11"/>
    <mergeCell ref="K10:L10"/>
    <mergeCell ref="I12:J12"/>
    <mergeCell ref="K11:L11"/>
    <mergeCell ref="K12:L12"/>
    <mergeCell ref="I8:J8"/>
    <mergeCell ref="K8:L8"/>
    <mergeCell ref="I9:J9"/>
    <mergeCell ref="K9:L9"/>
    <mergeCell ref="I10:J10"/>
    <mergeCell ref="M13:N13"/>
    <mergeCell ref="M27:N27"/>
    <mergeCell ref="M28:N28"/>
    <mergeCell ref="M17:N17"/>
    <mergeCell ref="M25:N25"/>
    <mergeCell ref="M26:N26"/>
    <mergeCell ref="B43:N43"/>
    <mergeCell ref="B29:E29"/>
    <mergeCell ref="M29:N29"/>
    <mergeCell ref="B39:N39"/>
    <mergeCell ref="B40:N40"/>
    <mergeCell ref="B38:N38"/>
    <mergeCell ref="B30:E30"/>
    <mergeCell ref="B33:N33"/>
    <mergeCell ref="B34:N34"/>
    <mergeCell ref="B35:N35"/>
    <mergeCell ref="B36:N36"/>
    <mergeCell ref="M30:N30"/>
    <mergeCell ref="B37:N37"/>
    <mergeCell ref="B41:N41"/>
    <mergeCell ref="B42:N42"/>
    <mergeCell ref="I29:J29"/>
    <mergeCell ref="B5:N5"/>
    <mergeCell ref="M8:N8"/>
    <mergeCell ref="M24:N24"/>
    <mergeCell ref="M9:N9"/>
    <mergeCell ref="M12:N12"/>
    <mergeCell ref="M19:N19"/>
    <mergeCell ref="M20:N20"/>
    <mergeCell ref="M22:N22"/>
    <mergeCell ref="M14:N14"/>
    <mergeCell ref="M23:N23"/>
    <mergeCell ref="M18:N18"/>
    <mergeCell ref="M10:N10"/>
    <mergeCell ref="M11:N11"/>
    <mergeCell ref="M21:N21"/>
    <mergeCell ref="M15:N15"/>
    <mergeCell ref="M16:N16"/>
  </mergeCells>
  <pageMargins left="0.11811023622047245" right="0.11811023622047245" top="0.35433070866141736" bottom="0.35433070866141736"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view="pageBreakPreview" topLeftCell="A25" zoomScaleNormal="90" zoomScaleSheetLayoutView="100" workbookViewId="0">
      <selection activeCell="I28" sqref="I28:J28"/>
    </sheetView>
  </sheetViews>
  <sheetFormatPr defaultColWidth="8.75" defaultRowHeight="14.25"/>
  <cols>
    <col min="1" max="1" width="4" style="4" customWidth="1"/>
    <col min="2" max="2" width="14.5" style="10" customWidth="1"/>
    <col min="3" max="3" width="8.25" style="4" customWidth="1"/>
    <col min="4" max="4" width="7.375" style="4" customWidth="1"/>
    <col min="5" max="5" width="8" style="4" customWidth="1"/>
    <col min="6" max="6" width="9.5" style="4" customWidth="1"/>
    <col min="7" max="7" width="13.125" style="4" customWidth="1"/>
    <col min="8" max="8" width="13.375" style="2" customWidth="1"/>
    <col min="9" max="9" width="10.375" style="2" customWidth="1"/>
    <col min="10" max="10" width="39.5" style="2" customWidth="1"/>
    <col min="11" max="11" width="10.375" style="2" customWidth="1"/>
    <col min="12" max="12" width="11.75" style="2" customWidth="1"/>
    <col min="13" max="13" width="8.75" style="7"/>
    <col min="14" max="14" width="16.625" style="7" customWidth="1"/>
    <col min="15" max="15" width="1.125" style="2" customWidth="1"/>
    <col min="16" max="16384" width="8.75" style="2"/>
  </cols>
  <sheetData>
    <row r="1" spans="1:15" ht="13.9" customHeight="1">
      <c r="A1" s="5" t="s">
        <v>8</v>
      </c>
      <c r="B1" s="5"/>
      <c r="C1" s="2"/>
      <c r="D1" s="5"/>
      <c r="E1" s="5"/>
      <c r="F1" s="5"/>
      <c r="G1" s="5"/>
      <c r="H1" s="5"/>
      <c r="I1" s="5"/>
      <c r="J1" s="5"/>
      <c r="K1" s="5"/>
      <c r="L1" s="5"/>
      <c r="M1" s="5"/>
      <c r="N1" s="5"/>
    </row>
    <row r="2" spans="1:15" ht="15">
      <c r="A2" s="5"/>
      <c r="B2" s="5"/>
      <c r="C2" s="5"/>
      <c r="D2" s="5"/>
      <c r="E2" s="5"/>
      <c r="F2" s="5"/>
      <c r="G2" s="5"/>
      <c r="H2" s="5"/>
      <c r="I2" s="5"/>
      <c r="J2" s="5"/>
      <c r="K2" s="5"/>
      <c r="L2" s="5"/>
      <c r="M2" s="5"/>
      <c r="N2" s="5"/>
    </row>
    <row r="3" spans="1:15" ht="15">
      <c r="A3" s="5"/>
      <c r="B3" s="5"/>
      <c r="C3" s="5"/>
      <c r="D3" s="5"/>
      <c r="E3" s="5"/>
      <c r="F3" s="5"/>
      <c r="G3" s="5"/>
      <c r="H3" s="5"/>
      <c r="I3" s="5"/>
      <c r="J3" s="5"/>
      <c r="K3" s="5"/>
      <c r="L3" s="5"/>
      <c r="M3" s="5"/>
      <c r="N3" s="5"/>
    </row>
    <row r="4" spans="1:15" ht="14.25" customHeight="1">
      <c r="A4" s="5"/>
      <c r="B4" s="5"/>
      <c r="C4" s="5"/>
      <c r="D4" s="5"/>
      <c r="E4" s="5"/>
      <c r="F4" s="5"/>
      <c r="G4" s="5"/>
      <c r="H4" s="5"/>
      <c r="I4" s="5"/>
      <c r="J4" s="5"/>
      <c r="K4" s="5"/>
      <c r="L4" s="5"/>
      <c r="M4" s="5"/>
      <c r="N4" s="5"/>
    </row>
    <row r="5" spans="1:15" ht="24.75" customHeight="1">
      <c r="A5" s="5"/>
      <c r="B5" s="5"/>
      <c r="C5" s="5"/>
      <c r="D5" s="5"/>
      <c r="E5" s="5"/>
      <c r="F5" s="5"/>
      <c r="G5" s="5"/>
      <c r="H5" s="5"/>
      <c r="I5" s="5"/>
      <c r="J5" s="5"/>
      <c r="K5" s="5"/>
      <c r="L5" s="176" t="s">
        <v>158</v>
      </c>
      <c r="M5" s="176"/>
      <c r="N5" s="176"/>
    </row>
    <row r="6" spans="1:15" s="21" customFormat="1" ht="30.6" customHeight="1">
      <c r="A6" s="60"/>
      <c r="B6" s="120" t="s">
        <v>53</v>
      </c>
      <c r="C6" s="150"/>
      <c r="D6" s="150"/>
      <c r="E6" s="150"/>
      <c r="F6" s="150"/>
      <c r="G6" s="150"/>
      <c r="H6" s="150"/>
      <c r="I6" s="150"/>
      <c r="J6" s="150"/>
      <c r="K6" s="150"/>
      <c r="L6" s="150"/>
      <c r="M6" s="150"/>
      <c r="N6" s="150"/>
    </row>
    <row r="7" spans="1:15" ht="18">
      <c r="A7" s="7"/>
      <c r="B7" s="22"/>
      <c r="C7" s="22"/>
      <c r="D7" s="22"/>
      <c r="E7" s="22"/>
      <c r="F7" s="7"/>
      <c r="G7" s="7"/>
      <c r="H7" s="7"/>
      <c r="N7" s="58"/>
      <c r="O7" s="36"/>
    </row>
    <row r="8" spans="1:15" ht="21.75" customHeight="1">
      <c r="A8" s="43"/>
      <c r="B8" s="41"/>
      <c r="C8" s="36"/>
      <c r="D8" s="36"/>
      <c r="E8" s="36"/>
      <c r="F8" s="36"/>
      <c r="G8" s="36"/>
      <c r="H8" s="36"/>
      <c r="I8" s="36"/>
      <c r="J8" s="36"/>
      <c r="K8" s="36"/>
      <c r="L8" s="36"/>
      <c r="M8" s="58"/>
      <c r="N8" s="58"/>
      <c r="O8" s="36"/>
    </row>
    <row r="9" spans="1:15" ht="86.25" customHeight="1">
      <c r="A9" s="26" t="s">
        <v>7</v>
      </c>
      <c r="B9" s="25" t="s">
        <v>3</v>
      </c>
      <c r="C9" s="25" t="s">
        <v>0</v>
      </c>
      <c r="D9" s="25" t="s">
        <v>1</v>
      </c>
      <c r="E9" s="23" t="s">
        <v>157</v>
      </c>
      <c r="F9" s="23" t="s">
        <v>156</v>
      </c>
      <c r="G9" s="23" t="s">
        <v>154</v>
      </c>
      <c r="H9" s="118" t="s">
        <v>155</v>
      </c>
      <c r="I9" s="121" t="s">
        <v>4</v>
      </c>
      <c r="J9" s="122"/>
      <c r="K9" s="121" t="s">
        <v>120</v>
      </c>
      <c r="L9" s="122"/>
      <c r="M9" s="121" t="s">
        <v>119</v>
      </c>
      <c r="N9" s="122"/>
      <c r="O9" s="36"/>
    </row>
    <row r="10" spans="1:15" s="4" customFormat="1" ht="114" customHeight="1">
      <c r="A10" s="82">
        <v>1</v>
      </c>
      <c r="B10" s="91" t="s">
        <v>97</v>
      </c>
      <c r="C10" s="83" t="s">
        <v>11</v>
      </c>
      <c r="D10" s="28">
        <v>4800</v>
      </c>
      <c r="E10" s="31"/>
      <c r="F10" s="86"/>
      <c r="G10" s="87"/>
      <c r="H10" s="87"/>
      <c r="I10" s="171" t="s">
        <v>176</v>
      </c>
      <c r="J10" s="171"/>
      <c r="K10" s="161"/>
      <c r="L10" s="162"/>
      <c r="M10" s="171"/>
      <c r="N10" s="171"/>
      <c r="O10" s="38"/>
    </row>
    <row r="11" spans="1:15" s="4" customFormat="1" ht="120.75" customHeight="1">
      <c r="A11" s="82">
        <v>2</v>
      </c>
      <c r="B11" s="91" t="s">
        <v>36</v>
      </c>
      <c r="C11" s="83" t="s">
        <v>11</v>
      </c>
      <c r="D11" s="28">
        <v>144</v>
      </c>
      <c r="E11" s="31"/>
      <c r="F11" s="86"/>
      <c r="G11" s="87"/>
      <c r="H11" s="87"/>
      <c r="I11" s="169" t="s">
        <v>177</v>
      </c>
      <c r="J11" s="170"/>
      <c r="K11" s="161"/>
      <c r="L11" s="162"/>
      <c r="M11" s="169"/>
      <c r="N11" s="170"/>
      <c r="O11" s="38"/>
    </row>
    <row r="12" spans="1:15" s="4" customFormat="1" ht="169.5" customHeight="1">
      <c r="A12" s="82">
        <v>3</v>
      </c>
      <c r="B12" s="91" t="s">
        <v>60</v>
      </c>
      <c r="C12" s="83" t="s">
        <v>11</v>
      </c>
      <c r="D12" s="28">
        <v>25000</v>
      </c>
      <c r="E12" s="31"/>
      <c r="F12" s="86"/>
      <c r="G12" s="87"/>
      <c r="H12" s="87"/>
      <c r="I12" s="171" t="s">
        <v>178</v>
      </c>
      <c r="J12" s="171"/>
      <c r="K12" s="161"/>
      <c r="L12" s="162"/>
      <c r="M12" s="171"/>
      <c r="N12" s="171"/>
      <c r="O12" s="38"/>
    </row>
    <row r="13" spans="1:15" s="4" customFormat="1" ht="127.5" customHeight="1">
      <c r="A13" s="35">
        <v>4</v>
      </c>
      <c r="B13" s="91" t="s">
        <v>15</v>
      </c>
      <c r="C13" s="27" t="s">
        <v>11</v>
      </c>
      <c r="D13" s="28">
        <v>4800</v>
      </c>
      <c r="E13" s="31"/>
      <c r="F13" s="86"/>
      <c r="G13" s="87"/>
      <c r="H13" s="87"/>
      <c r="I13" s="171" t="s">
        <v>179</v>
      </c>
      <c r="J13" s="171"/>
      <c r="K13" s="161"/>
      <c r="L13" s="162"/>
      <c r="M13" s="171"/>
      <c r="N13" s="171"/>
      <c r="O13" s="38"/>
    </row>
    <row r="14" spans="1:15" s="4" customFormat="1" ht="147.75" customHeight="1">
      <c r="A14" s="82">
        <v>5</v>
      </c>
      <c r="B14" s="90" t="s">
        <v>12</v>
      </c>
      <c r="C14" s="83" t="s">
        <v>11</v>
      </c>
      <c r="D14" s="28">
        <v>2600</v>
      </c>
      <c r="E14" s="31"/>
      <c r="F14" s="86"/>
      <c r="G14" s="87"/>
      <c r="H14" s="87"/>
      <c r="I14" s="169" t="s">
        <v>180</v>
      </c>
      <c r="J14" s="170"/>
      <c r="K14" s="161"/>
      <c r="L14" s="162"/>
      <c r="M14" s="169"/>
      <c r="N14" s="170"/>
      <c r="O14" s="38"/>
    </row>
    <row r="15" spans="1:15" s="4" customFormat="1" ht="132" customHeight="1">
      <c r="A15" s="82">
        <v>6</v>
      </c>
      <c r="B15" s="81" t="s">
        <v>37</v>
      </c>
      <c r="C15" s="83" t="s">
        <v>11</v>
      </c>
      <c r="D15" s="28">
        <v>1200</v>
      </c>
      <c r="E15" s="31"/>
      <c r="F15" s="86"/>
      <c r="G15" s="87"/>
      <c r="H15" s="87"/>
      <c r="I15" s="169" t="s">
        <v>181</v>
      </c>
      <c r="J15" s="170"/>
      <c r="K15" s="161"/>
      <c r="L15" s="162"/>
      <c r="M15" s="169"/>
      <c r="N15" s="170"/>
      <c r="O15" s="38"/>
    </row>
    <row r="16" spans="1:15" s="4" customFormat="1" ht="128.25" customHeight="1">
      <c r="A16" s="82">
        <v>7</v>
      </c>
      <c r="B16" s="96" t="s">
        <v>30</v>
      </c>
      <c r="C16" s="83" t="s">
        <v>11</v>
      </c>
      <c r="D16" s="28">
        <v>2000</v>
      </c>
      <c r="E16" s="31"/>
      <c r="F16" s="86"/>
      <c r="G16" s="87"/>
      <c r="H16" s="87"/>
      <c r="I16" s="169" t="s">
        <v>182</v>
      </c>
      <c r="J16" s="170"/>
      <c r="K16" s="161"/>
      <c r="L16" s="162"/>
      <c r="M16" s="169"/>
      <c r="N16" s="170"/>
      <c r="O16" s="38"/>
    </row>
    <row r="17" spans="1:15" s="4" customFormat="1" ht="123" customHeight="1">
      <c r="A17" s="82">
        <v>8</v>
      </c>
      <c r="B17" s="96" t="s">
        <v>22</v>
      </c>
      <c r="C17" s="83" t="s">
        <v>11</v>
      </c>
      <c r="D17" s="28">
        <v>150</v>
      </c>
      <c r="E17" s="31"/>
      <c r="F17" s="86"/>
      <c r="G17" s="87"/>
      <c r="H17" s="87"/>
      <c r="I17" s="169" t="s">
        <v>183</v>
      </c>
      <c r="J17" s="170"/>
      <c r="K17" s="161"/>
      <c r="L17" s="162"/>
      <c r="M17" s="169"/>
      <c r="N17" s="170"/>
      <c r="O17" s="38"/>
    </row>
    <row r="18" spans="1:15" s="4" customFormat="1" ht="155.25" customHeight="1">
      <c r="A18" s="82">
        <v>9</v>
      </c>
      <c r="B18" s="96" t="s">
        <v>52</v>
      </c>
      <c r="C18" s="83" t="s">
        <v>11</v>
      </c>
      <c r="D18" s="28">
        <v>1500</v>
      </c>
      <c r="E18" s="85"/>
      <c r="F18" s="86"/>
      <c r="G18" s="87"/>
      <c r="H18" s="87"/>
      <c r="I18" s="169" t="s">
        <v>184</v>
      </c>
      <c r="J18" s="170"/>
      <c r="K18" s="161"/>
      <c r="L18" s="162"/>
      <c r="M18" s="169"/>
      <c r="N18" s="170"/>
      <c r="O18" s="38"/>
    </row>
    <row r="19" spans="1:15" s="4" customFormat="1" ht="124.5" customHeight="1">
      <c r="A19" s="35">
        <v>10</v>
      </c>
      <c r="B19" s="96" t="s">
        <v>92</v>
      </c>
      <c r="C19" s="27" t="s">
        <v>11</v>
      </c>
      <c r="D19" s="28">
        <v>120</v>
      </c>
      <c r="E19" s="31"/>
      <c r="F19" s="29"/>
      <c r="G19" s="30"/>
      <c r="H19" s="30"/>
      <c r="I19" s="123" t="s">
        <v>185</v>
      </c>
      <c r="J19" s="124"/>
      <c r="K19" s="140"/>
      <c r="L19" s="141"/>
      <c r="M19" s="123"/>
      <c r="N19" s="124"/>
      <c r="O19" s="38"/>
    </row>
    <row r="20" spans="1:15" s="4" customFormat="1" ht="104.25" customHeight="1">
      <c r="A20" s="35">
        <v>11</v>
      </c>
      <c r="B20" s="96" t="s">
        <v>102</v>
      </c>
      <c r="C20" s="27" t="s">
        <v>11</v>
      </c>
      <c r="D20" s="28">
        <v>2200</v>
      </c>
      <c r="E20" s="85"/>
      <c r="F20" s="86"/>
      <c r="G20" s="87"/>
      <c r="H20" s="87"/>
      <c r="I20" s="169" t="s">
        <v>186</v>
      </c>
      <c r="J20" s="170"/>
      <c r="K20" s="161"/>
      <c r="L20" s="162"/>
      <c r="M20" s="169"/>
      <c r="N20" s="170"/>
      <c r="O20" s="38"/>
    </row>
    <row r="21" spans="1:15" s="4" customFormat="1" ht="166.5" customHeight="1">
      <c r="A21" s="82">
        <v>12</v>
      </c>
      <c r="B21" s="95" t="s">
        <v>63</v>
      </c>
      <c r="C21" s="83" t="s">
        <v>11</v>
      </c>
      <c r="D21" s="28">
        <v>2</v>
      </c>
      <c r="E21" s="85"/>
      <c r="F21" s="86"/>
      <c r="G21" s="87"/>
      <c r="H21" s="87"/>
      <c r="I21" s="169" t="s">
        <v>187</v>
      </c>
      <c r="J21" s="170"/>
      <c r="K21" s="161"/>
      <c r="L21" s="162"/>
      <c r="M21" s="169"/>
      <c r="N21" s="170"/>
      <c r="O21" s="38"/>
    </row>
    <row r="22" spans="1:15" s="4" customFormat="1" ht="139.5" customHeight="1">
      <c r="A22" s="82">
        <v>13</v>
      </c>
      <c r="B22" s="96" t="s">
        <v>62</v>
      </c>
      <c r="C22" s="83" t="s">
        <v>11</v>
      </c>
      <c r="D22" s="28">
        <v>1800</v>
      </c>
      <c r="E22" s="85"/>
      <c r="F22" s="86"/>
      <c r="G22" s="87"/>
      <c r="H22" s="87"/>
      <c r="I22" s="174" t="s">
        <v>188</v>
      </c>
      <c r="J22" s="175"/>
      <c r="K22" s="161"/>
      <c r="L22" s="162"/>
      <c r="M22" s="174"/>
      <c r="N22" s="175"/>
      <c r="O22" s="38"/>
    </row>
    <row r="23" spans="1:15" s="4" customFormat="1" ht="144" customHeight="1">
      <c r="A23" s="82">
        <v>14</v>
      </c>
      <c r="B23" s="95" t="s">
        <v>61</v>
      </c>
      <c r="C23" s="83" t="s">
        <v>11</v>
      </c>
      <c r="D23" s="28">
        <v>30</v>
      </c>
      <c r="E23" s="85"/>
      <c r="F23" s="86"/>
      <c r="G23" s="87"/>
      <c r="H23" s="87"/>
      <c r="I23" s="169" t="s">
        <v>189</v>
      </c>
      <c r="J23" s="170"/>
      <c r="K23" s="161"/>
      <c r="L23" s="162"/>
      <c r="M23" s="169"/>
      <c r="N23" s="170"/>
      <c r="O23" s="38"/>
    </row>
    <row r="24" spans="1:15" s="4" customFormat="1" ht="134.25" customHeight="1">
      <c r="A24" s="61">
        <v>15</v>
      </c>
      <c r="B24" s="96" t="s">
        <v>108</v>
      </c>
      <c r="C24" s="27" t="s">
        <v>11</v>
      </c>
      <c r="D24" s="28">
        <v>36</v>
      </c>
      <c r="E24" s="31"/>
      <c r="F24" s="29"/>
      <c r="G24" s="30"/>
      <c r="H24" s="30"/>
      <c r="I24" s="123" t="s">
        <v>190</v>
      </c>
      <c r="J24" s="124"/>
      <c r="K24" s="140"/>
      <c r="L24" s="141"/>
      <c r="M24" s="123"/>
      <c r="N24" s="124"/>
      <c r="O24" s="38"/>
    </row>
    <row r="25" spans="1:15" s="4" customFormat="1" ht="101.25" customHeight="1">
      <c r="A25" s="61">
        <v>16</v>
      </c>
      <c r="B25" s="88" t="s">
        <v>105</v>
      </c>
      <c r="C25" s="27" t="s">
        <v>104</v>
      </c>
      <c r="D25" s="28">
        <v>18</v>
      </c>
      <c r="E25" s="31"/>
      <c r="F25" s="29"/>
      <c r="G25" s="30"/>
      <c r="H25" s="30"/>
      <c r="I25" s="123" t="s">
        <v>191</v>
      </c>
      <c r="J25" s="124"/>
      <c r="K25" s="140"/>
      <c r="L25" s="141"/>
      <c r="M25" s="123"/>
      <c r="N25" s="124"/>
      <c r="O25" s="38"/>
    </row>
    <row r="26" spans="1:15" s="4" customFormat="1" ht="78" customHeight="1">
      <c r="A26" s="61">
        <v>17</v>
      </c>
      <c r="B26" s="96" t="s">
        <v>103</v>
      </c>
      <c r="C26" s="27" t="s">
        <v>104</v>
      </c>
      <c r="D26" s="28">
        <v>5</v>
      </c>
      <c r="E26" s="31"/>
      <c r="F26" s="29"/>
      <c r="G26" s="30"/>
      <c r="H26" s="30"/>
      <c r="I26" s="123" t="s">
        <v>192</v>
      </c>
      <c r="J26" s="124"/>
      <c r="K26" s="140"/>
      <c r="L26" s="141"/>
      <c r="M26" s="123"/>
      <c r="N26" s="124"/>
      <c r="O26" s="38"/>
    </row>
    <row r="27" spans="1:15" s="4" customFormat="1" ht="142.5" customHeight="1">
      <c r="A27" s="97">
        <v>18</v>
      </c>
      <c r="B27" s="95" t="s">
        <v>106</v>
      </c>
      <c r="C27" s="83" t="s">
        <v>11</v>
      </c>
      <c r="D27" s="28">
        <v>80</v>
      </c>
      <c r="E27" s="85"/>
      <c r="F27" s="86"/>
      <c r="G27" s="87"/>
      <c r="H27" s="87"/>
      <c r="I27" s="171" t="s">
        <v>193</v>
      </c>
      <c r="J27" s="171"/>
      <c r="K27" s="161"/>
      <c r="L27" s="162"/>
      <c r="M27" s="171"/>
      <c r="N27" s="171"/>
      <c r="O27" s="38"/>
    </row>
    <row r="28" spans="1:15" s="4" customFormat="1" ht="108.75" customHeight="1">
      <c r="A28" s="82">
        <v>19</v>
      </c>
      <c r="B28" s="96" t="s">
        <v>76</v>
      </c>
      <c r="C28" s="83" t="s">
        <v>11</v>
      </c>
      <c r="D28" s="28">
        <v>300</v>
      </c>
      <c r="E28" s="85"/>
      <c r="F28" s="86"/>
      <c r="G28" s="87"/>
      <c r="H28" s="87"/>
      <c r="I28" s="169" t="s">
        <v>194</v>
      </c>
      <c r="J28" s="170"/>
      <c r="K28" s="161"/>
      <c r="L28" s="162"/>
      <c r="M28" s="169"/>
      <c r="N28" s="170"/>
      <c r="O28" s="38"/>
    </row>
    <row r="29" spans="1:15" s="4" customFormat="1" ht="18.75" customHeight="1">
      <c r="A29" s="80"/>
      <c r="B29" s="128"/>
      <c r="C29" s="128"/>
      <c r="D29" s="128"/>
      <c r="E29" s="128"/>
      <c r="F29" s="39"/>
      <c r="G29" s="40">
        <f>SUM(G10:G28)</f>
        <v>0</v>
      </c>
      <c r="H29" s="40">
        <f>SUM(H10:H28)</f>
        <v>0</v>
      </c>
      <c r="I29" s="177"/>
      <c r="J29" s="178"/>
      <c r="K29" s="177"/>
      <c r="L29" s="178"/>
      <c r="M29" s="173"/>
      <c r="N29" s="173"/>
      <c r="O29" s="38"/>
    </row>
    <row r="30" spans="1:15" s="4" customFormat="1" ht="18.75" customHeight="1">
      <c r="A30" s="3"/>
      <c r="B30" s="130" t="s">
        <v>6</v>
      </c>
      <c r="C30" s="131"/>
      <c r="D30" s="131"/>
      <c r="E30" s="131"/>
      <c r="F30" s="59"/>
      <c r="G30" s="18">
        <f>G29</f>
        <v>0</v>
      </c>
      <c r="H30" s="18">
        <f t="shared" ref="H30" si="0">H29</f>
        <v>0</v>
      </c>
      <c r="I30" s="179"/>
      <c r="J30" s="180"/>
      <c r="K30" s="179"/>
      <c r="L30" s="180"/>
      <c r="M30" s="172"/>
      <c r="N30" s="172"/>
      <c r="O30" s="38"/>
    </row>
    <row r="31" spans="1:15" ht="21.6" customHeight="1">
      <c r="B31" s="11"/>
      <c r="C31" s="2"/>
      <c r="D31" s="2"/>
      <c r="E31" s="2"/>
      <c r="F31" s="2"/>
      <c r="G31" s="2"/>
      <c r="O31" s="36"/>
    </row>
    <row r="32" spans="1:15" ht="18">
      <c r="B32" s="20"/>
      <c r="C32" s="20"/>
      <c r="D32" s="20"/>
      <c r="E32" s="20"/>
      <c r="F32" s="9"/>
      <c r="G32" s="9"/>
      <c r="H32" s="9"/>
      <c r="I32" s="19"/>
      <c r="J32" s="19"/>
      <c r="K32" s="19"/>
      <c r="L32" s="19"/>
      <c r="O32" s="36"/>
    </row>
    <row r="33" spans="1:15" ht="15.75">
      <c r="A33" s="9"/>
      <c r="B33" s="57"/>
      <c r="C33" s="57"/>
      <c r="D33" s="57"/>
      <c r="E33" s="57"/>
      <c r="F33" s="57"/>
      <c r="G33" s="57"/>
      <c r="H33" s="57"/>
      <c r="I33" s="109"/>
      <c r="J33" s="109"/>
      <c r="K33" s="109"/>
      <c r="L33" s="109"/>
      <c r="M33" s="9"/>
      <c r="N33" s="9"/>
      <c r="O33" s="36"/>
    </row>
    <row r="34" spans="1:15" ht="25.9" customHeight="1">
      <c r="B34" s="57"/>
      <c r="C34" s="57"/>
      <c r="D34" s="57"/>
      <c r="E34" s="57"/>
      <c r="F34" s="57"/>
      <c r="G34" s="57"/>
      <c r="H34" s="57"/>
      <c r="I34" s="109"/>
      <c r="J34" s="109"/>
      <c r="K34" s="109"/>
      <c r="L34" s="109"/>
      <c r="M34" s="57"/>
      <c r="N34" s="57"/>
      <c r="O34" s="36"/>
    </row>
    <row r="35" spans="1:15" ht="15.75">
      <c r="B35" s="57"/>
      <c r="C35" s="57"/>
      <c r="D35" s="57"/>
      <c r="E35" s="57"/>
      <c r="F35" s="57"/>
      <c r="G35" s="57"/>
      <c r="H35" s="57"/>
      <c r="I35" s="109"/>
      <c r="J35" s="109"/>
      <c r="K35" s="109"/>
      <c r="L35" s="109"/>
      <c r="M35" s="57"/>
      <c r="N35" s="57"/>
      <c r="O35" s="36"/>
    </row>
    <row r="36" spans="1:15" ht="15.75">
      <c r="B36" s="57"/>
      <c r="C36" s="57"/>
      <c r="D36" s="57"/>
      <c r="E36" s="57"/>
      <c r="F36" s="57"/>
      <c r="G36" s="57"/>
      <c r="H36" s="57"/>
      <c r="I36" s="109"/>
      <c r="J36" s="109"/>
      <c r="K36" s="109"/>
      <c r="L36" s="109"/>
      <c r="M36" s="57"/>
      <c r="N36" s="57"/>
      <c r="O36" s="36"/>
    </row>
    <row r="37" spans="1:15" ht="18.75" customHeight="1">
      <c r="B37" s="57"/>
      <c r="C37" s="57"/>
      <c r="D37" s="57"/>
      <c r="E37" s="57"/>
      <c r="F37" s="57"/>
      <c r="G37" s="57"/>
      <c r="H37" s="57"/>
      <c r="I37" s="109"/>
      <c r="J37" s="109"/>
      <c r="K37" s="109"/>
      <c r="L37" s="109"/>
      <c r="M37" s="57"/>
      <c r="N37" s="57"/>
      <c r="O37" s="36"/>
    </row>
    <row r="38" spans="1:15" ht="38.25" customHeight="1">
      <c r="B38" s="57"/>
      <c r="C38" s="57"/>
      <c r="D38" s="57"/>
      <c r="E38" s="57"/>
      <c r="F38" s="57"/>
      <c r="G38" s="57"/>
      <c r="H38" s="57"/>
      <c r="I38" s="109"/>
      <c r="J38" s="109"/>
      <c r="K38" s="109"/>
      <c r="L38" s="109"/>
      <c r="M38" s="57"/>
      <c r="N38" s="57"/>
      <c r="O38" s="36"/>
    </row>
    <row r="39" spans="1:15" ht="33" customHeight="1">
      <c r="B39" s="57"/>
      <c r="C39" s="57"/>
      <c r="D39" s="57"/>
      <c r="E39" s="57"/>
      <c r="F39" s="57"/>
      <c r="G39" s="57"/>
      <c r="H39" s="57"/>
      <c r="I39" s="109"/>
      <c r="J39" s="109"/>
      <c r="K39" s="109"/>
      <c r="L39" s="109"/>
      <c r="M39" s="57"/>
      <c r="N39" s="57"/>
      <c r="O39" s="36"/>
    </row>
    <row r="40" spans="1:15" ht="13.9" customHeight="1">
      <c r="B40" s="57"/>
      <c r="C40" s="57"/>
      <c r="D40" s="57"/>
      <c r="E40" s="57"/>
      <c r="F40" s="57"/>
      <c r="G40" s="57"/>
      <c r="H40" s="57"/>
      <c r="I40" s="109"/>
      <c r="J40" s="109"/>
      <c r="K40" s="109"/>
      <c r="L40" s="109"/>
      <c r="M40" s="57"/>
      <c r="N40" s="57"/>
      <c r="O40" s="36"/>
    </row>
    <row r="41" spans="1:15" ht="19.149999999999999" customHeight="1">
      <c r="B41" s="57"/>
      <c r="C41" s="57"/>
      <c r="D41" s="57"/>
      <c r="E41" s="57"/>
      <c r="F41" s="57"/>
      <c r="G41" s="57"/>
      <c r="H41" s="57"/>
      <c r="I41" s="109"/>
      <c r="J41" s="109"/>
      <c r="K41" s="109"/>
      <c r="L41" s="109"/>
      <c r="M41" s="57"/>
      <c r="N41" s="57"/>
      <c r="O41" s="36"/>
    </row>
    <row r="42" spans="1:15" ht="18" customHeight="1">
      <c r="B42" s="12"/>
      <c r="C42" s="14"/>
      <c r="D42" s="14"/>
      <c r="E42" s="14"/>
      <c r="F42" s="14"/>
      <c r="G42" s="14"/>
      <c r="H42" s="15"/>
      <c r="I42" s="15"/>
      <c r="J42" s="15"/>
      <c r="K42" s="15"/>
      <c r="L42" s="15"/>
      <c r="M42" s="57"/>
      <c r="N42" s="57"/>
      <c r="O42" s="36"/>
    </row>
    <row r="43" spans="1:15" ht="39.75" customHeight="1">
      <c r="B43" s="12"/>
      <c r="C43" s="14"/>
      <c r="D43" s="14"/>
      <c r="E43" s="14"/>
      <c r="F43" s="14"/>
      <c r="G43" s="14"/>
      <c r="H43" s="15"/>
      <c r="I43" s="15"/>
      <c r="J43" s="15"/>
      <c r="K43" s="15"/>
      <c r="L43" s="15"/>
      <c r="M43" s="6"/>
      <c r="N43" s="6"/>
      <c r="O43" s="36"/>
    </row>
    <row r="44" spans="1:15" ht="20.25" customHeight="1">
      <c r="M44" s="6"/>
      <c r="N44" s="6"/>
    </row>
    <row r="45" spans="1:15" ht="24" customHeight="1"/>
  </sheetData>
  <mergeCells count="70">
    <mergeCell ref="L5:N5"/>
    <mergeCell ref="I29:J29"/>
    <mergeCell ref="K29:L29"/>
    <mergeCell ref="I30:J30"/>
    <mergeCell ref="K30:L30"/>
    <mergeCell ref="I13:J13"/>
    <mergeCell ref="K13:L13"/>
    <mergeCell ref="I23:J23"/>
    <mergeCell ref="K23:L23"/>
    <mergeCell ref="I26:J26"/>
    <mergeCell ref="K26:L26"/>
    <mergeCell ref="I27:J27"/>
    <mergeCell ref="I28:J28"/>
    <mergeCell ref="K27:L27"/>
    <mergeCell ref="K28:L28"/>
    <mergeCell ref="I22:J22"/>
    <mergeCell ref="K22:L22"/>
    <mergeCell ref="I24:J24"/>
    <mergeCell ref="K24:L24"/>
    <mergeCell ref="I25:J25"/>
    <mergeCell ref="K25:L25"/>
    <mergeCell ref="I19:J19"/>
    <mergeCell ref="K19:L19"/>
    <mergeCell ref="I20:J20"/>
    <mergeCell ref="K20:L20"/>
    <mergeCell ref="I21:J21"/>
    <mergeCell ref="K21:L21"/>
    <mergeCell ref="I16:J16"/>
    <mergeCell ref="K16:L16"/>
    <mergeCell ref="I17:J17"/>
    <mergeCell ref="K17:L17"/>
    <mergeCell ref="I18:J18"/>
    <mergeCell ref="K18:L18"/>
    <mergeCell ref="K12:L12"/>
    <mergeCell ref="I14:J14"/>
    <mergeCell ref="I15:J15"/>
    <mergeCell ref="K14:L14"/>
    <mergeCell ref="K15:L15"/>
    <mergeCell ref="B29:E29"/>
    <mergeCell ref="B30:E30"/>
    <mergeCell ref="M14:N14"/>
    <mergeCell ref="M15:N15"/>
    <mergeCell ref="M30:N30"/>
    <mergeCell ref="M29:N29"/>
    <mergeCell ref="M17:N17"/>
    <mergeCell ref="M16:N16"/>
    <mergeCell ref="M19:N19"/>
    <mergeCell ref="M20:N20"/>
    <mergeCell ref="M18:N18"/>
    <mergeCell ref="M21:N21"/>
    <mergeCell ref="M23:N23"/>
    <mergeCell ref="M22:N22"/>
    <mergeCell ref="M26:N26"/>
    <mergeCell ref="M24:N24"/>
    <mergeCell ref="M28:N28"/>
    <mergeCell ref="M13:N13"/>
    <mergeCell ref="B6:N6"/>
    <mergeCell ref="M9:N9"/>
    <mergeCell ref="M10:N10"/>
    <mergeCell ref="M12:N12"/>
    <mergeCell ref="M11:N11"/>
    <mergeCell ref="M25:N25"/>
    <mergeCell ref="M27:N27"/>
    <mergeCell ref="I9:J9"/>
    <mergeCell ref="K9:L9"/>
    <mergeCell ref="I10:J10"/>
    <mergeCell ref="K10:L10"/>
    <mergeCell ref="I11:J11"/>
    <mergeCell ref="K11:L11"/>
    <mergeCell ref="I12:J12"/>
  </mergeCells>
  <pageMargins left="0.11811023622047245" right="0.11811023622047245" top="0.35433070866141736" bottom="0.35433070866141736" header="0.31496062992125984" footer="0.31496062992125984"/>
  <pageSetup paperSize="9" scale="51" fitToHeight="5" orientation="landscape" r:id="rId1"/>
  <rowBreaks count="1" manualBreakCount="1">
    <brk id="14"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view="pageBreakPreview" topLeftCell="A19" zoomScaleNormal="110" zoomScaleSheetLayoutView="100" workbookViewId="0">
      <selection activeCell="I20" sqref="I20:J20"/>
    </sheetView>
  </sheetViews>
  <sheetFormatPr defaultColWidth="8.75" defaultRowHeight="14.25"/>
  <cols>
    <col min="1" max="1" width="8.25" style="4" customWidth="1"/>
    <col min="2" max="2" width="16.25" style="10" customWidth="1"/>
    <col min="3" max="3" width="4.75" style="4" customWidth="1"/>
    <col min="4" max="4" width="5.125" style="4" customWidth="1"/>
    <col min="5" max="5" width="7" style="4" customWidth="1"/>
    <col min="6" max="6" width="8.125" style="4" customWidth="1"/>
    <col min="7" max="7" width="11.375" style="4" customWidth="1"/>
    <col min="8" max="8" width="11.375" style="2" customWidth="1"/>
    <col min="9" max="9" width="10.375" style="2" customWidth="1"/>
    <col min="10" max="10" width="13.625" style="2" customWidth="1"/>
    <col min="11" max="11" width="10.375" style="2" customWidth="1"/>
    <col min="12" max="12" width="8.25" style="2" customWidth="1"/>
    <col min="13" max="13" width="8.75" style="7"/>
    <col min="14" max="14" width="11.5" style="7" customWidth="1"/>
    <col min="15" max="16384" width="8.75" style="2"/>
  </cols>
  <sheetData>
    <row r="1" spans="1:14" ht="13.5" customHeight="1">
      <c r="A1" s="5"/>
      <c r="B1" s="5"/>
      <c r="C1" s="2"/>
      <c r="D1" s="5"/>
      <c r="E1" s="5"/>
      <c r="F1" s="5"/>
      <c r="G1" s="5"/>
      <c r="H1" s="5"/>
      <c r="I1" s="111"/>
      <c r="J1" s="111"/>
      <c r="K1" s="111"/>
      <c r="L1" s="111"/>
      <c r="M1" s="5"/>
      <c r="N1" s="5"/>
    </row>
    <row r="2" spans="1:14" ht="2.25" customHeight="1">
      <c r="A2" s="5"/>
      <c r="B2" s="5"/>
      <c r="C2" s="5"/>
      <c r="D2" s="5"/>
      <c r="E2" s="5"/>
      <c r="F2" s="5"/>
      <c r="G2" s="5"/>
      <c r="H2" s="5"/>
      <c r="I2" s="111"/>
      <c r="J2" s="111"/>
      <c r="K2" s="111"/>
      <c r="L2" s="111"/>
      <c r="M2" s="5"/>
      <c r="N2" s="5"/>
    </row>
    <row r="3" spans="1:14" ht="15" hidden="1">
      <c r="A3" s="5"/>
      <c r="B3" s="5"/>
      <c r="C3" s="5"/>
      <c r="D3" s="5"/>
      <c r="E3" s="5"/>
      <c r="F3" s="5"/>
      <c r="G3" s="5"/>
      <c r="H3" s="5"/>
      <c r="I3" s="111"/>
      <c r="J3" s="111"/>
      <c r="K3" s="111"/>
      <c r="L3" s="111"/>
      <c r="M3" s="5"/>
      <c r="N3" s="5"/>
    </row>
    <row r="4" spans="1:14" ht="14.25" hidden="1" customHeight="1">
      <c r="A4" s="5"/>
      <c r="B4" s="5"/>
      <c r="C4" s="5"/>
      <c r="D4" s="5"/>
      <c r="E4" s="5"/>
      <c r="F4" s="5"/>
      <c r="G4" s="5"/>
      <c r="H4" s="5"/>
      <c r="I4" s="111"/>
      <c r="J4" s="111"/>
      <c r="K4" s="111"/>
      <c r="L4" s="111"/>
      <c r="M4" s="5"/>
      <c r="N4" s="5"/>
    </row>
    <row r="5" spans="1:14" ht="22.5" customHeight="1">
      <c r="A5" s="5" t="s">
        <v>18</v>
      </c>
      <c r="B5" s="5"/>
      <c r="C5" s="5"/>
      <c r="D5" s="5"/>
      <c r="E5" s="5"/>
      <c r="F5" s="5"/>
      <c r="G5" s="5"/>
      <c r="H5" s="5"/>
      <c r="I5" s="111"/>
      <c r="J5" s="111"/>
      <c r="K5" s="111"/>
      <c r="L5" s="183" t="s">
        <v>158</v>
      </c>
      <c r="M5" s="183"/>
      <c r="N5" s="183"/>
    </row>
    <row r="6" spans="1:14" s="21" customFormat="1" ht="30" customHeight="1">
      <c r="A6" s="33"/>
      <c r="B6" s="120" t="s">
        <v>54</v>
      </c>
      <c r="C6" s="120"/>
      <c r="D6" s="120"/>
      <c r="E6" s="120"/>
      <c r="F6" s="120"/>
      <c r="G6" s="120"/>
      <c r="H6" s="120"/>
      <c r="I6" s="120"/>
      <c r="J6" s="120"/>
      <c r="K6" s="120"/>
      <c r="L6" s="120"/>
      <c r="M6" s="120"/>
      <c r="N6" s="120"/>
    </row>
    <row r="7" spans="1:14" ht="18">
      <c r="A7" s="7"/>
      <c r="B7" s="22"/>
      <c r="C7" s="22"/>
      <c r="D7" s="22"/>
      <c r="E7" s="22"/>
      <c r="F7" s="7"/>
      <c r="G7" s="7"/>
      <c r="H7" s="7"/>
    </row>
    <row r="8" spans="1:14" ht="18.75" customHeight="1">
      <c r="A8" s="43"/>
      <c r="B8" s="13"/>
      <c r="C8" s="16"/>
      <c r="D8" s="16"/>
      <c r="E8" s="16"/>
      <c r="F8" s="16"/>
      <c r="G8" s="16"/>
      <c r="H8" s="16"/>
      <c r="I8" s="16"/>
      <c r="J8" s="16"/>
      <c r="K8" s="16"/>
      <c r="L8" s="16"/>
      <c r="M8" s="8"/>
    </row>
    <row r="9" spans="1:14" ht="88.5" customHeight="1">
      <c r="A9" s="26" t="s">
        <v>7</v>
      </c>
      <c r="B9" s="23" t="s">
        <v>3</v>
      </c>
      <c r="C9" s="24" t="s">
        <v>0</v>
      </c>
      <c r="D9" s="25" t="s">
        <v>1</v>
      </c>
      <c r="E9" s="23" t="s">
        <v>157</v>
      </c>
      <c r="F9" s="23" t="s">
        <v>156</v>
      </c>
      <c r="G9" s="23" t="s">
        <v>154</v>
      </c>
      <c r="H9" s="118" t="s">
        <v>155</v>
      </c>
      <c r="I9" s="121" t="s">
        <v>4</v>
      </c>
      <c r="J9" s="122"/>
      <c r="K9" s="121" t="s">
        <v>120</v>
      </c>
      <c r="L9" s="122"/>
      <c r="M9" s="121" t="s">
        <v>119</v>
      </c>
      <c r="N9" s="122"/>
    </row>
    <row r="10" spans="1:14" ht="355.5" customHeight="1">
      <c r="A10" s="61">
        <v>1</v>
      </c>
      <c r="B10" s="93" t="s">
        <v>24</v>
      </c>
      <c r="C10" s="27" t="s">
        <v>5</v>
      </c>
      <c r="D10" s="28">
        <v>800</v>
      </c>
      <c r="E10" s="31"/>
      <c r="F10" s="29"/>
      <c r="G10" s="30"/>
      <c r="H10" s="30"/>
      <c r="I10" s="125" t="s">
        <v>195</v>
      </c>
      <c r="J10" s="126"/>
      <c r="K10" s="140"/>
      <c r="L10" s="141"/>
      <c r="M10" s="123"/>
      <c r="N10" s="124"/>
    </row>
    <row r="11" spans="1:14" ht="324.75" customHeight="1">
      <c r="A11" s="61">
        <v>2</v>
      </c>
      <c r="B11" s="94" t="s">
        <v>17</v>
      </c>
      <c r="C11" s="35" t="s">
        <v>5</v>
      </c>
      <c r="D11" s="28">
        <v>230</v>
      </c>
      <c r="E11" s="31"/>
      <c r="F11" s="29"/>
      <c r="G11" s="30"/>
      <c r="H11" s="30"/>
      <c r="I11" s="125" t="s">
        <v>131</v>
      </c>
      <c r="J11" s="126"/>
      <c r="K11" s="140"/>
      <c r="L11" s="141"/>
      <c r="M11" s="123"/>
      <c r="N11" s="124"/>
    </row>
    <row r="12" spans="1:14" s="4" customFormat="1" ht="139.5" customHeight="1">
      <c r="A12" s="61">
        <v>3</v>
      </c>
      <c r="B12" s="93" t="s">
        <v>88</v>
      </c>
      <c r="C12" s="27" t="s">
        <v>5</v>
      </c>
      <c r="D12" s="28">
        <v>10</v>
      </c>
      <c r="E12" s="31"/>
      <c r="F12" s="29"/>
      <c r="G12" s="30"/>
      <c r="H12" s="30"/>
      <c r="I12" s="125" t="s">
        <v>132</v>
      </c>
      <c r="J12" s="126"/>
      <c r="K12" s="140"/>
      <c r="L12" s="141"/>
      <c r="M12" s="123"/>
      <c r="N12" s="124"/>
    </row>
    <row r="13" spans="1:14" s="4" customFormat="1" ht="172.5" customHeight="1">
      <c r="A13" s="61">
        <v>4</v>
      </c>
      <c r="B13" s="93" t="s">
        <v>83</v>
      </c>
      <c r="C13" s="27" t="s">
        <v>5</v>
      </c>
      <c r="D13" s="28">
        <v>19</v>
      </c>
      <c r="E13" s="31"/>
      <c r="F13" s="29"/>
      <c r="G13" s="30"/>
      <c r="H13" s="30"/>
      <c r="I13" s="125" t="s">
        <v>133</v>
      </c>
      <c r="J13" s="126"/>
      <c r="K13" s="140"/>
      <c r="L13" s="141"/>
      <c r="M13" s="123"/>
      <c r="N13" s="124"/>
    </row>
    <row r="14" spans="1:14" s="4" customFormat="1" ht="159.75" customHeight="1">
      <c r="A14" s="61">
        <v>5</v>
      </c>
      <c r="B14" s="93" t="s">
        <v>32</v>
      </c>
      <c r="C14" s="27" t="s">
        <v>5</v>
      </c>
      <c r="D14" s="28">
        <v>10</v>
      </c>
      <c r="E14" s="31"/>
      <c r="F14" s="29"/>
      <c r="G14" s="30"/>
      <c r="H14" s="30"/>
      <c r="I14" s="125" t="s">
        <v>134</v>
      </c>
      <c r="J14" s="126"/>
      <c r="K14" s="140"/>
      <c r="L14" s="141"/>
      <c r="M14" s="123"/>
      <c r="N14" s="124"/>
    </row>
    <row r="15" spans="1:14" s="4" customFormat="1" ht="343.5" customHeight="1">
      <c r="A15" s="61">
        <v>6</v>
      </c>
      <c r="B15" s="93" t="s">
        <v>98</v>
      </c>
      <c r="C15" s="27" t="s">
        <v>5</v>
      </c>
      <c r="D15" s="28">
        <v>140</v>
      </c>
      <c r="E15" s="31"/>
      <c r="F15" s="29"/>
      <c r="G15" s="30"/>
      <c r="H15" s="30"/>
      <c r="I15" s="125" t="s">
        <v>196</v>
      </c>
      <c r="J15" s="126"/>
      <c r="K15" s="140"/>
      <c r="L15" s="141"/>
      <c r="M15" s="123"/>
      <c r="N15" s="124"/>
    </row>
    <row r="16" spans="1:14" s="4" customFormat="1" ht="249" customHeight="1">
      <c r="A16" s="61">
        <v>7</v>
      </c>
      <c r="B16" s="93" t="s">
        <v>59</v>
      </c>
      <c r="C16" s="27" t="s">
        <v>5</v>
      </c>
      <c r="D16" s="28">
        <v>5</v>
      </c>
      <c r="E16" s="31"/>
      <c r="F16" s="29"/>
      <c r="G16" s="30"/>
      <c r="H16" s="30"/>
      <c r="I16" s="125" t="s">
        <v>197</v>
      </c>
      <c r="J16" s="126"/>
      <c r="K16" s="140"/>
      <c r="L16" s="141"/>
      <c r="M16" s="123"/>
      <c r="N16" s="124"/>
    </row>
    <row r="17" spans="1:15" s="4" customFormat="1" ht="219" customHeight="1">
      <c r="A17" s="61">
        <v>8</v>
      </c>
      <c r="B17" s="93" t="s">
        <v>116</v>
      </c>
      <c r="C17" s="27" t="s">
        <v>5</v>
      </c>
      <c r="D17" s="28">
        <v>2</v>
      </c>
      <c r="E17" s="31"/>
      <c r="F17" s="29"/>
      <c r="G17" s="30"/>
      <c r="H17" s="30"/>
      <c r="I17" s="125" t="s">
        <v>198</v>
      </c>
      <c r="J17" s="126"/>
      <c r="K17" s="140"/>
      <c r="L17" s="141"/>
      <c r="M17" s="123"/>
      <c r="N17" s="124"/>
    </row>
    <row r="18" spans="1:15" s="4" customFormat="1" ht="191.25" customHeight="1">
      <c r="A18" s="61">
        <v>9</v>
      </c>
      <c r="B18" s="93" t="s">
        <v>117</v>
      </c>
      <c r="C18" s="27" t="s">
        <v>5</v>
      </c>
      <c r="D18" s="28">
        <v>2</v>
      </c>
      <c r="E18" s="31"/>
      <c r="F18" s="29"/>
      <c r="G18" s="30"/>
      <c r="H18" s="30"/>
      <c r="I18" s="125" t="s">
        <v>199</v>
      </c>
      <c r="J18" s="126"/>
      <c r="K18" s="140"/>
      <c r="L18" s="141"/>
      <c r="M18" s="123"/>
      <c r="N18" s="124"/>
    </row>
    <row r="19" spans="1:15" s="4" customFormat="1" ht="144" customHeight="1">
      <c r="A19" s="61">
        <v>10</v>
      </c>
      <c r="B19" s="93" t="s">
        <v>89</v>
      </c>
      <c r="C19" s="27" t="s">
        <v>5</v>
      </c>
      <c r="D19" s="28">
        <v>2</v>
      </c>
      <c r="E19" s="31"/>
      <c r="F19" s="29"/>
      <c r="G19" s="30"/>
      <c r="H19" s="30"/>
      <c r="I19" s="125" t="s">
        <v>200</v>
      </c>
      <c r="J19" s="126"/>
      <c r="K19" s="140"/>
      <c r="L19" s="141"/>
      <c r="M19" s="123"/>
      <c r="N19" s="124"/>
    </row>
    <row r="20" spans="1:15" s="4" customFormat="1" ht="149.25" customHeight="1">
      <c r="A20" s="61">
        <v>11</v>
      </c>
      <c r="B20" s="93" t="s">
        <v>110</v>
      </c>
      <c r="C20" s="27" t="s">
        <v>5</v>
      </c>
      <c r="D20" s="28">
        <v>4</v>
      </c>
      <c r="E20" s="31"/>
      <c r="F20" s="29"/>
      <c r="G20" s="30"/>
      <c r="H20" s="30"/>
      <c r="I20" s="125" t="s">
        <v>201</v>
      </c>
      <c r="J20" s="126"/>
      <c r="K20" s="140"/>
      <c r="L20" s="141"/>
      <c r="M20" s="123"/>
      <c r="N20" s="124"/>
    </row>
    <row r="21" spans="1:15" s="4" customFormat="1" ht="182.25" customHeight="1">
      <c r="A21" s="61">
        <v>12</v>
      </c>
      <c r="B21" s="93" t="s">
        <v>107</v>
      </c>
      <c r="C21" s="27" t="s">
        <v>5</v>
      </c>
      <c r="D21" s="28">
        <v>5</v>
      </c>
      <c r="E21" s="31"/>
      <c r="F21" s="29"/>
      <c r="G21" s="30"/>
      <c r="H21" s="30"/>
      <c r="I21" s="125" t="s">
        <v>202</v>
      </c>
      <c r="J21" s="126"/>
      <c r="K21" s="140"/>
      <c r="L21" s="141"/>
      <c r="M21" s="123"/>
      <c r="N21" s="124"/>
    </row>
    <row r="22" spans="1:15" s="4" customFormat="1" ht="24" customHeight="1">
      <c r="A22" s="68"/>
      <c r="B22" s="144"/>
      <c r="C22" s="144"/>
      <c r="D22" s="144"/>
      <c r="E22" s="144"/>
      <c r="F22" s="51"/>
      <c r="G22" s="52">
        <f>SUM(G10:G21)</f>
        <v>0</v>
      </c>
      <c r="H22" s="52">
        <f>SUM(H10:H21)</f>
        <v>0</v>
      </c>
      <c r="I22" s="157"/>
      <c r="J22" s="158"/>
      <c r="K22" s="157"/>
      <c r="L22" s="158"/>
      <c r="M22" s="173"/>
      <c r="N22" s="173"/>
    </row>
    <row r="23" spans="1:15" ht="22.15" customHeight="1">
      <c r="A23" s="68"/>
      <c r="B23" s="130" t="s">
        <v>6</v>
      </c>
      <c r="C23" s="131"/>
      <c r="D23" s="131"/>
      <c r="E23" s="131"/>
      <c r="F23" s="78"/>
      <c r="G23" s="18">
        <f>G22</f>
        <v>0</v>
      </c>
      <c r="H23" s="18">
        <f t="shared" ref="H23" si="0">H22</f>
        <v>0</v>
      </c>
      <c r="I23" s="179"/>
      <c r="J23" s="180"/>
      <c r="K23" s="179"/>
      <c r="L23" s="180"/>
      <c r="M23" s="181"/>
      <c r="N23" s="182"/>
      <c r="O23" s="4"/>
    </row>
    <row r="24" spans="1:15">
      <c r="A24" s="69"/>
      <c r="B24" s="70"/>
      <c r="C24" s="71"/>
      <c r="D24" s="71"/>
      <c r="E24" s="71"/>
      <c r="F24" s="71"/>
      <c r="G24" s="71"/>
      <c r="H24" s="71"/>
      <c r="I24" s="71"/>
      <c r="J24" s="71"/>
      <c r="K24" s="71"/>
      <c r="L24" s="71"/>
      <c r="M24" s="72"/>
      <c r="N24" s="72"/>
    </row>
    <row r="25" spans="1:15" ht="15">
      <c r="A25" s="73"/>
      <c r="B25" s="74"/>
      <c r="C25" s="74"/>
      <c r="D25" s="74"/>
      <c r="E25" s="74"/>
      <c r="F25" s="75"/>
      <c r="G25" s="75"/>
      <c r="H25" s="75"/>
      <c r="I25" s="76"/>
      <c r="J25" s="76"/>
      <c r="K25" s="76"/>
      <c r="L25" s="76"/>
      <c r="M25" s="72"/>
      <c r="N25" s="72"/>
    </row>
    <row r="26" spans="1:15" ht="19.5" customHeight="1">
      <c r="A26" s="69"/>
      <c r="B26" s="77"/>
      <c r="C26" s="77"/>
      <c r="D26" s="77"/>
      <c r="E26" s="77"/>
      <c r="F26" s="77"/>
      <c r="G26" s="77"/>
      <c r="H26" s="77"/>
      <c r="I26" s="77"/>
      <c r="J26" s="77"/>
      <c r="K26" s="77"/>
      <c r="L26" s="77"/>
      <c r="M26" s="75"/>
      <c r="N26" s="75"/>
    </row>
    <row r="27" spans="1:15">
      <c r="B27" s="63"/>
      <c r="C27" s="63"/>
      <c r="D27" s="63"/>
      <c r="E27" s="63"/>
      <c r="F27" s="63"/>
      <c r="G27" s="63"/>
      <c r="H27" s="63"/>
      <c r="I27" s="64"/>
      <c r="J27" s="64"/>
      <c r="K27" s="64"/>
      <c r="L27" s="64"/>
      <c r="M27" s="63"/>
      <c r="N27" s="63"/>
    </row>
    <row r="28" spans="1:15">
      <c r="B28" s="63"/>
      <c r="C28" s="63"/>
      <c r="D28" s="63"/>
      <c r="E28" s="63"/>
      <c r="F28" s="63"/>
      <c r="G28" s="63"/>
      <c r="H28" s="63"/>
      <c r="I28" s="64"/>
      <c r="J28" s="64"/>
      <c r="K28" s="64"/>
      <c r="L28" s="64"/>
      <c r="M28" s="63"/>
      <c r="N28" s="63"/>
    </row>
    <row r="29" spans="1:15" ht="27.75" customHeight="1">
      <c r="B29" s="63"/>
      <c r="C29" s="63"/>
      <c r="D29" s="63"/>
      <c r="E29" s="63"/>
      <c r="F29" s="63"/>
      <c r="G29" s="63"/>
      <c r="H29" s="63"/>
      <c r="I29" s="64"/>
      <c r="J29" s="64"/>
      <c r="K29" s="64"/>
      <c r="L29" s="64"/>
      <c r="M29" s="63"/>
      <c r="N29" s="63"/>
    </row>
    <row r="30" spans="1:15" ht="54.75" hidden="1" customHeight="1">
      <c r="B30" s="63"/>
      <c r="C30" s="63"/>
      <c r="D30" s="63"/>
      <c r="E30" s="63"/>
      <c r="F30" s="63"/>
      <c r="G30" s="63"/>
      <c r="H30" s="63"/>
      <c r="I30" s="64"/>
      <c r="J30" s="64"/>
      <c r="K30" s="64"/>
      <c r="L30" s="64"/>
      <c r="M30" s="63"/>
      <c r="N30" s="63"/>
    </row>
    <row r="31" spans="1:15" ht="14.25" customHeight="1">
      <c r="B31" s="63"/>
      <c r="C31" s="63"/>
      <c r="D31" s="63"/>
      <c r="E31" s="63"/>
      <c r="F31" s="63"/>
      <c r="G31" s="63"/>
      <c r="H31" s="63"/>
      <c r="I31" s="64"/>
      <c r="J31" s="64"/>
      <c r="K31" s="64"/>
      <c r="L31" s="64"/>
      <c r="M31" s="63"/>
      <c r="N31" s="63"/>
    </row>
    <row r="32" spans="1:15" ht="22.5" customHeight="1">
      <c r="B32" s="63"/>
      <c r="C32" s="63"/>
      <c r="D32" s="63"/>
      <c r="E32" s="63"/>
      <c r="F32" s="63"/>
      <c r="G32" s="63"/>
      <c r="H32" s="63"/>
      <c r="I32" s="64"/>
      <c r="J32" s="64"/>
      <c r="K32" s="64"/>
      <c r="L32" s="64"/>
      <c r="M32" s="63"/>
      <c r="N32" s="63"/>
    </row>
    <row r="33" spans="1:14" ht="13.9" customHeight="1">
      <c r="B33" s="63"/>
      <c r="C33" s="63"/>
      <c r="D33" s="63"/>
      <c r="E33" s="63"/>
      <c r="F33" s="63"/>
      <c r="G33" s="63"/>
      <c r="H33" s="63"/>
      <c r="I33" s="64"/>
      <c r="J33" s="64"/>
      <c r="K33" s="64"/>
      <c r="L33" s="64"/>
      <c r="M33" s="63"/>
      <c r="N33" s="63"/>
    </row>
    <row r="34" spans="1:14" ht="19.149999999999999" customHeight="1">
      <c r="B34" s="63"/>
      <c r="C34" s="63"/>
      <c r="D34" s="63"/>
      <c r="E34" s="63"/>
      <c r="F34" s="63"/>
      <c r="G34" s="63"/>
      <c r="H34" s="63"/>
      <c r="I34" s="64"/>
      <c r="J34" s="64"/>
      <c r="K34" s="64"/>
      <c r="L34" s="64"/>
      <c r="M34" s="63"/>
      <c r="N34" s="63"/>
    </row>
    <row r="35" spans="1:14" ht="24" customHeight="1">
      <c r="A35" s="2"/>
      <c r="B35" s="63"/>
      <c r="C35" s="63"/>
      <c r="D35" s="63"/>
      <c r="E35" s="63"/>
      <c r="F35" s="63"/>
      <c r="G35" s="63"/>
      <c r="H35" s="63"/>
      <c r="I35" s="64"/>
      <c r="J35" s="64"/>
      <c r="K35" s="64"/>
      <c r="L35" s="64"/>
      <c r="M35" s="63"/>
      <c r="N35" s="63"/>
    </row>
    <row r="36" spans="1:14" ht="39.75" customHeight="1">
      <c r="A36" s="2"/>
      <c r="B36" s="47"/>
      <c r="C36" s="46"/>
      <c r="D36" s="46"/>
      <c r="E36" s="46"/>
      <c r="F36" s="46"/>
      <c r="G36" s="46"/>
      <c r="H36" s="48"/>
      <c r="I36" s="48"/>
      <c r="J36" s="48"/>
      <c r="K36" s="48"/>
      <c r="L36" s="48"/>
      <c r="M36" s="63"/>
      <c r="N36" s="63"/>
    </row>
    <row r="37" spans="1:14" ht="20.25" customHeight="1">
      <c r="A37" s="2"/>
      <c r="B37" s="12"/>
      <c r="C37" s="14"/>
      <c r="D37" s="14"/>
      <c r="E37" s="14"/>
      <c r="F37" s="14"/>
      <c r="G37" s="14"/>
      <c r="H37" s="15"/>
      <c r="I37" s="15"/>
      <c r="J37" s="15"/>
      <c r="K37" s="15"/>
      <c r="L37" s="15"/>
      <c r="M37" s="49"/>
      <c r="N37" s="49"/>
    </row>
    <row r="38" spans="1:14" ht="24" customHeight="1">
      <c r="A38" s="2"/>
      <c r="M38" s="6"/>
      <c r="N38" s="6"/>
    </row>
  </sheetData>
  <mergeCells count="49">
    <mergeCell ref="L5:N5"/>
    <mergeCell ref="I19:J19"/>
    <mergeCell ref="K19:L19"/>
    <mergeCell ref="I20:J20"/>
    <mergeCell ref="K20:L20"/>
    <mergeCell ref="I13:J13"/>
    <mergeCell ref="K13:L13"/>
    <mergeCell ref="I14:J14"/>
    <mergeCell ref="K14:L14"/>
    <mergeCell ref="I15:J15"/>
    <mergeCell ref="K15:L15"/>
    <mergeCell ref="B6:N6"/>
    <mergeCell ref="M9:N9"/>
    <mergeCell ref="M10:N10"/>
    <mergeCell ref="M11:N11"/>
    <mergeCell ref="M12:N12"/>
    <mergeCell ref="B23:E23"/>
    <mergeCell ref="M21:N21"/>
    <mergeCell ref="B22:E22"/>
    <mergeCell ref="M23:N23"/>
    <mergeCell ref="M22:N22"/>
    <mergeCell ref="I22:J22"/>
    <mergeCell ref="K22:L22"/>
    <mergeCell ref="I23:J23"/>
    <mergeCell ref="K23:L23"/>
    <mergeCell ref="I21:J21"/>
    <mergeCell ref="K21:L21"/>
    <mergeCell ref="I9:J9"/>
    <mergeCell ref="K9:L9"/>
    <mergeCell ref="I10:J10"/>
    <mergeCell ref="K10:L10"/>
    <mergeCell ref="I11:J11"/>
    <mergeCell ref="K11:L11"/>
    <mergeCell ref="I12:J12"/>
    <mergeCell ref="K12:L12"/>
    <mergeCell ref="M19:N19"/>
    <mergeCell ref="M20:N20"/>
    <mergeCell ref="M13:N13"/>
    <mergeCell ref="M14:N14"/>
    <mergeCell ref="M16:N16"/>
    <mergeCell ref="M18:N18"/>
    <mergeCell ref="M17:N17"/>
    <mergeCell ref="M15:N15"/>
    <mergeCell ref="I16:J16"/>
    <mergeCell ref="K16:L16"/>
    <mergeCell ref="I17:J17"/>
    <mergeCell ref="K17:L17"/>
    <mergeCell ref="I18:J18"/>
    <mergeCell ref="K18:L18"/>
  </mergeCells>
  <pageMargins left="0.11811023622047245" right="0.11811023622047245" top="0.35433070866141736" bottom="0.35433070866141736" header="0.31496062992125984" footer="0.31496062992125984"/>
  <pageSetup paperSize="9" scale="9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view="pageBreakPreview" topLeftCell="A8" zoomScale="90" zoomScaleNormal="110" zoomScaleSheetLayoutView="90" workbookViewId="0">
      <selection activeCell="I13" sqref="I13:J13"/>
    </sheetView>
  </sheetViews>
  <sheetFormatPr defaultColWidth="8.75" defaultRowHeight="14.25"/>
  <cols>
    <col min="1" max="1" width="7.625" style="4" customWidth="1"/>
    <col min="2" max="2" width="16.25" style="10" customWidth="1"/>
    <col min="3" max="3" width="4.75" style="4" customWidth="1"/>
    <col min="4" max="4" width="5.125" style="4" customWidth="1"/>
    <col min="5" max="5" width="7" style="4" customWidth="1"/>
    <col min="6" max="6" width="8.75" style="4" customWidth="1"/>
    <col min="7" max="7" width="11.375" style="4" customWidth="1"/>
    <col min="8" max="8" width="11.375" style="2" customWidth="1"/>
    <col min="9" max="9" width="12.25" style="2" customWidth="1"/>
    <col min="10" max="10" width="14.25" style="2" customWidth="1"/>
    <col min="11" max="11" width="13.375" style="2" customWidth="1"/>
    <col min="12" max="12" width="8.75" style="7"/>
    <col min="13" max="13" width="6" style="7" customWidth="1"/>
    <col min="14" max="16384" width="8.75" style="2"/>
  </cols>
  <sheetData>
    <row r="1" spans="1:13" ht="13.9" customHeight="1">
      <c r="A1" s="5"/>
      <c r="B1" s="5"/>
      <c r="C1" s="2"/>
      <c r="D1" s="5"/>
      <c r="E1" s="5"/>
      <c r="F1" s="5"/>
      <c r="G1" s="5"/>
      <c r="H1" s="5"/>
      <c r="I1" s="117"/>
      <c r="J1" s="117"/>
      <c r="K1" s="117"/>
      <c r="L1" s="5"/>
      <c r="M1" s="5"/>
    </row>
    <row r="2" spans="1:13" ht="15">
      <c r="A2" s="5"/>
      <c r="B2" s="5"/>
      <c r="C2" s="5"/>
      <c r="D2" s="5"/>
      <c r="E2" s="5"/>
      <c r="F2" s="5"/>
      <c r="G2" s="5"/>
      <c r="H2" s="5"/>
      <c r="I2" s="117"/>
      <c r="J2" s="117"/>
      <c r="K2" s="117"/>
      <c r="L2" s="5"/>
      <c r="M2" s="5"/>
    </row>
    <row r="3" spans="1:13" ht="15">
      <c r="A3" s="5"/>
      <c r="B3" s="5"/>
      <c r="C3" s="5"/>
      <c r="D3" s="5"/>
      <c r="E3" s="5"/>
      <c r="F3" s="5"/>
      <c r="G3" s="5"/>
      <c r="H3" s="5"/>
      <c r="I3" s="117"/>
      <c r="J3" s="117"/>
      <c r="K3" s="117"/>
      <c r="L3" s="5"/>
      <c r="M3" s="5"/>
    </row>
    <row r="4" spans="1:13" ht="14.25" customHeight="1">
      <c r="A4" s="5"/>
      <c r="B4" s="5"/>
      <c r="C4" s="5"/>
      <c r="D4" s="5"/>
      <c r="E4" s="5"/>
      <c r="F4" s="5"/>
      <c r="G4" s="42"/>
      <c r="H4" s="42"/>
      <c r="I4" s="117"/>
      <c r="J4" s="117"/>
      <c r="K4" s="117"/>
      <c r="L4" s="5"/>
      <c r="M4" s="5"/>
    </row>
    <row r="5" spans="1:13" ht="30" customHeight="1">
      <c r="A5" s="5"/>
      <c r="B5" s="5"/>
      <c r="C5" s="5"/>
      <c r="D5" s="5"/>
      <c r="E5" s="5"/>
      <c r="F5" s="5"/>
      <c r="G5" s="5"/>
      <c r="H5" s="5"/>
      <c r="I5" s="117"/>
      <c r="J5" s="117"/>
      <c r="K5" s="117"/>
      <c r="L5" s="183" t="s">
        <v>159</v>
      </c>
      <c r="M5" s="183"/>
    </row>
    <row r="6" spans="1:13" s="21" customFormat="1" ht="30" customHeight="1">
      <c r="A6" s="45"/>
      <c r="B6" s="120" t="s">
        <v>19</v>
      </c>
      <c r="C6" s="147"/>
      <c r="D6" s="147"/>
      <c r="E6" s="147"/>
      <c r="F6" s="147"/>
      <c r="G6" s="147"/>
      <c r="H6" s="147"/>
      <c r="I6" s="147"/>
      <c r="J6" s="147"/>
      <c r="K6" s="147"/>
      <c r="L6" s="147"/>
      <c r="M6" s="147"/>
    </row>
    <row r="7" spans="1:13" ht="17.25" customHeight="1">
      <c r="A7" s="7"/>
      <c r="B7" s="22"/>
      <c r="C7" s="22"/>
      <c r="D7" s="22"/>
      <c r="E7" s="22"/>
      <c r="F7" s="7"/>
      <c r="G7" s="7"/>
      <c r="H7" s="7"/>
    </row>
    <row r="8" spans="1:13" ht="21.75" customHeight="1">
      <c r="A8" s="43"/>
      <c r="B8" s="13"/>
      <c r="C8" s="16"/>
      <c r="D8" s="16"/>
      <c r="E8" s="16"/>
      <c r="F8" s="16"/>
      <c r="G8" s="16"/>
      <c r="H8" s="16"/>
      <c r="I8" s="16"/>
      <c r="J8" s="16"/>
      <c r="K8" s="16"/>
      <c r="L8" s="8"/>
    </row>
    <row r="9" spans="1:13" ht="81" customHeight="1">
      <c r="A9" s="26" t="s">
        <v>7</v>
      </c>
      <c r="B9" s="23" t="s">
        <v>3</v>
      </c>
      <c r="C9" s="24" t="s">
        <v>0</v>
      </c>
      <c r="D9" s="25" t="s">
        <v>1</v>
      </c>
      <c r="E9" s="23" t="s">
        <v>157</v>
      </c>
      <c r="F9" s="23" t="s">
        <v>156</v>
      </c>
      <c r="G9" s="23" t="s">
        <v>154</v>
      </c>
      <c r="H9" s="44" t="s">
        <v>155</v>
      </c>
      <c r="I9" s="121" t="s">
        <v>4</v>
      </c>
      <c r="J9" s="122"/>
      <c r="K9" s="113" t="s">
        <v>120</v>
      </c>
      <c r="L9" s="121" t="s">
        <v>119</v>
      </c>
      <c r="M9" s="122"/>
    </row>
    <row r="10" spans="1:13" ht="68.25" customHeight="1">
      <c r="A10" s="35">
        <v>1</v>
      </c>
      <c r="B10" s="89" t="s">
        <v>85</v>
      </c>
      <c r="C10" s="35" t="s">
        <v>2</v>
      </c>
      <c r="D10" s="28">
        <v>1100</v>
      </c>
      <c r="E10" s="31"/>
      <c r="F10" s="29"/>
      <c r="G10" s="30"/>
      <c r="H10" s="30"/>
      <c r="I10" s="184" t="s">
        <v>146</v>
      </c>
      <c r="J10" s="184"/>
      <c r="K10" s="30"/>
      <c r="L10" s="146"/>
      <c r="M10" s="146"/>
    </row>
    <row r="11" spans="1:13" ht="61.5" customHeight="1">
      <c r="A11" s="35">
        <v>2</v>
      </c>
      <c r="B11" s="89" t="s">
        <v>56</v>
      </c>
      <c r="C11" s="35" t="s">
        <v>2</v>
      </c>
      <c r="D11" s="28">
        <v>500</v>
      </c>
      <c r="E11" s="31"/>
      <c r="F11" s="29"/>
      <c r="G11" s="30"/>
      <c r="H11" s="30"/>
      <c r="I11" s="163" t="s">
        <v>29</v>
      </c>
      <c r="J11" s="164"/>
      <c r="K11" s="115"/>
      <c r="L11" s="142"/>
      <c r="M11" s="143"/>
    </row>
    <row r="12" spans="1:13" ht="189.75" customHeight="1">
      <c r="A12" s="35">
        <v>3</v>
      </c>
      <c r="B12" s="89" t="s">
        <v>55</v>
      </c>
      <c r="C12" s="35" t="s">
        <v>2</v>
      </c>
      <c r="D12" s="28">
        <v>1500</v>
      </c>
      <c r="E12" s="31"/>
      <c r="F12" s="29"/>
      <c r="G12" s="30"/>
      <c r="H12" s="30"/>
      <c r="I12" s="163" t="s">
        <v>135</v>
      </c>
      <c r="J12" s="164"/>
      <c r="K12" s="115"/>
      <c r="L12" s="142"/>
      <c r="M12" s="143"/>
    </row>
    <row r="13" spans="1:13" ht="144.75" customHeight="1">
      <c r="A13" s="35">
        <v>4</v>
      </c>
      <c r="B13" s="99" t="s">
        <v>57</v>
      </c>
      <c r="C13" s="35" t="s">
        <v>2</v>
      </c>
      <c r="D13" s="28">
        <v>100</v>
      </c>
      <c r="E13" s="31"/>
      <c r="F13" s="29"/>
      <c r="G13" s="30"/>
      <c r="H13" s="30"/>
      <c r="I13" s="163" t="s">
        <v>147</v>
      </c>
      <c r="J13" s="164"/>
      <c r="K13" s="115"/>
      <c r="L13" s="142"/>
      <c r="M13" s="143"/>
    </row>
    <row r="14" spans="1:13" ht="99.75" customHeight="1">
      <c r="A14" s="35">
        <v>5</v>
      </c>
      <c r="B14" s="89" t="s">
        <v>93</v>
      </c>
      <c r="C14" s="35" t="s">
        <v>2</v>
      </c>
      <c r="D14" s="28">
        <v>60</v>
      </c>
      <c r="E14" s="31"/>
      <c r="F14" s="29"/>
      <c r="G14" s="30"/>
      <c r="H14" s="30"/>
      <c r="I14" s="192" t="s">
        <v>136</v>
      </c>
      <c r="J14" s="193"/>
      <c r="K14" s="115"/>
      <c r="L14" s="185"/>
      <c r="M14" s="186"/>
    </row>
    <row r="15" spans="1:13" ht="132" customHeight="1">
      <c r="A15" s="35">
        <v>6</v>
      </c>
      <c r="B15" s="89" t="s">
        <v>49</v>
      </c>
      <c r="C15" s="35" t="s">
        <v>2</v>
      </c>
      <c r="D15" s="28">
        <v>17</v>
      </c>
      <c r="E15" s="31"/>
      <c r="F15" s="29"/>
      <c r="G15" s="30"/>
      <c r="H15" s="30"/>
      <c r="I15" s="192" t="s">
        <v>137</v>
      </c>
      <c r="J15" s="193"/>
      <c r="K15" s="115"/>
      <c r="L15" s="185"/>
      <c r="M15" s="186"/>
    </row>
    <row r="16" spans="1:13" ht="120.75" customHeight="1">
      <c r="A16" s="35">
        <v>7</v>
      </c>
      <c r="B16" s="105" t="s">
        <v>78</v>
      </c>
      <c r="C16" s="35" t="s">
        <v>10</v>
      </c>
      <c r="D16" s="28">
        <v>26</v>
      </c>
      <c r="E16" s="31"/>
      <c r="F16" s="29"/>
      <c r="G16" s="30"/>
      <c r="H16" s="30"/>
      <c r="I16" s="184" t="s">
        <v>138</v>
      </c>
      <c r="J16" s="184"/>
      <c r="K16" s="30"/>
      <c r="L16" s="146"/>
      <c r="M16" s="146"/>
    </row>
    <row r="17" spans="1:14" ht="141.75" customHeight="1">
      <c r="A17" s="35">
        <v>8</v>
      </c>
      <c r="B17" s="105" t="s">
        <v>113</v>
      </c>
      <c r="C17" s="35" t="s">
        <v>10</v>
      </c>
      <c r="D17" s="28">
        <v>5</v>
      </c>
      <c r="E17" s="31"/>
      <c r="F17" s="29"/>
      <c r="G17" s="30"/>
      <c r="H17" s="30"/>
      <c r="I17" s="184" t="s">
        <v>139</v>
      </c>
      <c r="J17" s="184"/>
      <c r="K17" s="30"/>
      <c r="L17" s="146"/>
      <c r="M17" s="146"/>
    </row>
    <row r="18" spans="1:14" ht="101.25" customHeight="1">
      <c r="A18" s="35">
        <v>9</v>
      </c>
      <c r="B18" s="89" t="s">
        <v>47</v>
      </c>
      <c r="C18" s="92" t="s">
        <v>2</v>
      </c>
      <c r="D18" s="28">
        <v>410</v>
      </c>
      <c r="E18" s="31"/>
      <c r="F18" s="29"/>
      <c r="G18" s="30"/>
      <c r="H18" s="30"/>
      <c r="I18" s="192" t="s">
        <v>140</v>
      </c>
      <c r="J18" s="193"/>
      <c r="K18" s="115"/>
      <c r="L18" s="185"/>
      <c r="M18" s="186"/>
    </row>
    <row r="19" spans="1:14" s="4" customFormat="1" ht="126" customHeight="1">
      <c r="A19" s="35">
        <v>10</v>
      </c>
      <c r="B19" s="89" t="s">
        <v>84</v>
      </c>
      <c r="C19" s="92" t="s">
        <v>2</v>
      </c>
      <c r="D19" s="28">
        <v>300</v>
      </c>
      <c r="E19" s="29"/>
      <c r="F19" s="29"/>
      <c r="G19" s="30"/>
      <c r="H19" s="30"/>
      <c r="I19" s="163" t="s">
        <v>141</v>
      </c>
      <c r="J19" s="164"/>
      <c r="K19" s="115"/>
      <c r="L19" s="142"/>
      <c r="M19" s="143"/>
      <c r="N19" s="2"/>
    </row>
    <row r="20" spans="1:14" s="4" customFormat="1" ht="245.25" customHeight="1">
      <c r="A20" s="35">
        <v>11</v>
      </c>
      <c r="B20" s="89" t="s">
        <v>114</v>
      </c>
      <c r="C20" s="35" t="s">
        <v>2</v>
      </c>
      <c r="D20" s="28">
        <v>48</v>
      </c>
      <c r="E20" s="31"/>
      <c r="F20" s="29"/>
      <c r="G20" s="30"/>
      <c r="H20" s="30"/>
      <c r="I20" s="194" t="s">
        <v>142</v>
      </c>
      <c r="J20" s="194"/>
      <c r="K20" s="30"/>
      <c r="L20" s="191"/>
      <c r="M20" s="191"/>
      <c r="N20" s="2"/>
    </row>
    <row r="21" spans="1:14" s="4" customFormat="1" ht="296.25" customHeight="1">
      <c r="A21" s="35">
        <v>12</v>
      </c>
      <c r="B21" s="89" t="s">
        <v>75</v>
      </c>
      <c r="C21" s="35" t="s">
        <v>10</v>
      </c>
      <c r="D21" s="28">
        <v>60</v>
      </c>
      <c r="E21" s="31"/>
      <c r="F21" s="29"/>
      <c r="G21" s="30"/>
      <c r="H21" s="30"/>
      <c r="I21" s="163" t="s">
        <v>143</v>
      </c>
      <c r="J21" s="164"/>
      <c r="K21" s="115"/>
      <c r="L21" s="142"/>
      <c r="M21" s="143"/>
      <c r="N21" s="2"/>
    </row>
    <row r="22" spans="1:14" s="4" customFormat="1" ht="198.75" customHeight="1">
      <c r="A22" s="35">
        <v>13</v>
      </c>
      <c r="B22" s="89" t="s">
        <v>50</v>
      </c>
      <c r="C22" s="92" t="s">
        <v>10</v>
      </c>
      <c r="D22" s="28">
        <v>38</v>
      </c>
      <c r="E22" s="29"/>
      <c r="F22" s="29"/>
      <c r="G22" s="30"/>
      <c r="H22" s="30"/>
      <c r="I22" s="192" t="s">
        <v>144</v>
      </c>
      <c r="J22" s="193"/>
      <c r="K22" s="115"/>
      <c r="L22" s="185"/>
      <c r="M22" s="186"/>
    </row>
    <row r="23" spans="1:14" s="4" customFormat="1" ht="197.25" customHeight="1">
      <c r="A23" s="35">
        <v>14</v>
      </c>
      <c r="B23" s="89" t="s">
        <v>51</v>
      </c>
      <c r="C23" s="92" t="s">
        <v>10</v>
      </c>
      <c r="D23" s="28">
        <v>18</v>
      </c>
      <c r="E23" s="29"/>
      <c r="F23" s="29"/>
      <c r="G23" s="30"/>
      <c r="H23" s="30"/>
      <c r="I23" s="192" t="s">
        <v>145</v>
      </c>
      <c r="J23" s="193"/>
      <c r="K23" s="115"/>
      <c r="L23" s="185"/>
      <c r="M23" s="186"/>
    </row>
    <row r="24" spans="1:14" s="4" customFormat="1" ht="27.75" customHeight="1">
      <c r="A24" s="67"/>
      <c r="B24" s="144"/>
      <c r="C24" s="144"/>
      <c r="D24" s="144"/>
      <c r="E24" s="144"/>
      <c r="F24" s="51"/>
      <c r="G24" s="52">
        <f>SUM(G10:G23)</f>
        <v>0</v>
      </c>
      <c r="H24" s="52">
        <f>SUM(H10:H23)</f>
        <v>0</v>
      </c>
      <c r="I24" s="157"/>
      <c r="J24" s="158"/>
      <c r="K24" s="114"/>
      <c r="L24" s="189"/>
      <c r="M24" s="190"/>
    </row>
    <row r="25" spans="1:14" s="4" customFormat="1" ht="27.75" customHeight="1">
      <c r="A25" s="3"/>
      <c r="B25" s="130" t="s">
        <v>6</v>
      </c>
      <c r="C25" s="131"/>
      <c r="D25" s="131"/>
      <c r="E25" s="131"/>
      <c r="F25" s="34"/>
      <c r="G25" s="18"/>
      <c r="H25" s="18"/>
      <c r="I25" s="179"/>
      <c r="J25" s="180"/>
      <c r="K25" s="112"/>
      <c r="L25" s="187"/>
      <c r="M25" s="188"/>
    </row>
    <row r="26" spans="1:14" s="4" customFormat="1" ht="25.5" customHeight="1">
      <c r="B26" s="11"/>
      <c r="C26" s="2"/>
      <c r="D26" s="2"/>
      <c r="E26" s="2"/>
      <c r="F26" s="2"/>
      <c r="G26" s="2"/>
      <c r="H26" s="2"/>
      <c r="I26" s="2"/>
      <c r="J26" s="2"/>
      <c r="K26" s="2"/>
      <c r="L26" s="7"/>
      <c r="M26" s="7"/>
    </row>
    <row r="27" spans="1:14" ht="22.15" customHeight="1">
      <c r="A27" s="9"/>
      <c r="B27" s="20"/>
      <c r="C27" s="20"/>
      <c r="D27" s="20"/>
      <c r="E27" s="20"/>
      <c r="F27" s="9"/>
      <c r="G27" s="9"/>
      <c r="H27" s="9"/>
      <c r="I27" s="19"/>
      <c r="J27" s="19"/>
      <c r="K27" s="19"/>
      <c r="N27" s="4"/>
    </row>
    <row r="28" spans="1:14" ht="15.75">
      <c r="B28" s="65"/>
      <c r="C28" s="65"/>
      <c r="D28" s="65"/>
      <c r="E28" s="65"/>
      <c r="F28" s="65"/>
      <c r="G28" s="65"/>
      <c r="H28" s="65"/>
      <c r="I28" s="116"/>
      <c r="J28" s="116"/>
      <c r="K28" s="116"/>
      <c r="L28" s="9"/>
      <c r="M28" s="9"/>
      <c r="N28" s="4"/>
    </row>
    <row r="29" spans="1:14" ht="15.75">
      <c r="B29" s="65"/>
      <c r="C29" s="65"/>
      <c r="D29" s="65"/>
      <c r="E29" s="65"/>
      <c r="F29" s="65"/>
      <c r="G29" s="65"/>
      <c r="H29" s="65"/>
      <c r="I29" s="116"/>
      <c r="J29" s="116"/>
      <c r="K29" s="116"/>
      <c r="L29" s="65"/>
      <c r="M29" s="65"/>
    </row>
    <row r="30" spans="1:14" ht="20.25" customHeight="1">
      <c r="B30" s="65"/>
      <c r="C30" s="65"/>
      <c r="D30" s="65"/>
      <c r="E30" s="65"/>
      <c r="F30" s="65"/>
      <c r="G30" s="65"/>
      <c r="H30" s="65"/>
      <c r="I30" s="116"/>
      <c r="J30" s="116"/>
      <c r="K30" s="116"/>
      <c r="L30" s="65"/>
      <c r="M30" s="65"/>
    </row>
    <row r="31" spans="1:14" ht="15.75">
      <c r="B31" s="65"/>
      <c r="C31" s="65"/>
      <c r="D31" s="65"/>
      <c r="E31" s="65"/>
      <c r="F31" s="65"/>
      <c r="G31" s="65"/>
      <c r="H31" s="65"/>
      <c r="I31" s="116"/>
      <c r="J31" s="116"/>
      <c r="K31" s="116"/>
      <c r="L31" s="65"/>
      <c r="M31" s="65"/>
    </row>
    <row r="32" spans="1:14" ht="15.75">
      <c r="B32" s="65"/>
      <c r="C32" s="65"/>
      <c r="D32" s="65"/>
      <c r="E32" s="65"/>
      <c r="F32" s="65"/>
      <c r="G32" s="65"/>
      <c r="H32" s="65"/>
      <c r="I32" s="116"/>
      <c r="J32" s="116"/>
      <c r="K32" s="116"/>
      <c r="L32" s="65"/>
      <c r="M32" s="65"/>
    </row>
    <row r="33" spans="2:13" ht="18.75" customHeight="1">
      <c r="B33" s="65"/>
      <c r="C33" s="65"/>
      <c r="D33" s="65"/>
      <c r="E33" s="65"/>
      <c r="F33" s="65"/>
      <c r="G33" s="65"/>
      <c r="H33" s="65"/>
      <c r="I33" s="116"/>
      <c r="J33" s="116"/>
      <c r="K33" s="116"/>
      <c r="L33" s="65"/>
      <c r="M33" s="65"/>
    </row>
    <row r="34" spans="2:13" ht="15.75">
      <c r="B34" s="65"/>
      <c r="C34" s="65"/>
      <c r="D34" s="65"/>
      <c r="E34" s="65"/>
      <c r="F34" s="65"/>
      <c r="G34" s="65"/>
      <c r="H34" s="65"/>
      <c r="I34" s="116"/>
      <c r="J34" s="116"/>
      <c r="K34" s="116"/>
      <c r="L34" s="65"/>
      <c r="M34" s="65"/>
    </row>
    <row r="35" spans="2:13" ht="27" customHeight="1">
      <c r="B35" s="65"/>
      <c r="C35" s="65"/>
      <c r="D35" s="65"/>
      <c r="E35" s="65"/>
      <c r="F35" s="65"/>
      <c r="G35" s="65"/>
      <c r="H35" s="65"/>
      <c r="I35" s="116"/>
      <c r="J35" s="116"/>
      <c r="K35" s="116"/>
      <c r="L35" s="65"/>
      <c r="M35" s="65"/>
    </row>
    <row r="36" spans="2:13" ht="13.9" customHeight="1">
      <c r="B36" s="65"/>
      <c r="C36" s="65"/>
      <c r="D36" s="65"/>
      <c r="E36" s="65"/>
      <c r="F36" s="65"/>
      <c r="G36" s="65"/>
      <c r="H36" s="65"/>
      <c r="I36" s="116"/>
      <c r="J36" s="116"/>
      <c r="K36" s="116"/>
      <c r="L36" s="65"/>
      <c r="M36" s="65"/>
    </row>
    <row r="37" spans="2:13" ht="19.149999999999999" customHeight="1">
      <c r="B37" s="12"/>
      <c r="C37" s="14"/>
      <c r="D37" s="14"/>
      <c r="E37" s="14"/>
      <c r="F37" s="14"/>
      <c r="G37" s="14"/>
      <c r="H37" s="15"/>
      <c r="I37" s="15"/>
      <c r="J37" s="15"/>
      <c r="K37" s="15"/>
      <c r="L37" s="65"/>
      <c r="M37" s="65"/>
    </row>
    <row r="38" spans="2:13" ht="18" customHeight="1">
      <c r="B38" s="12"/>
      <c r="C38" s="14"/>
      <c r="D38" s="14"/>
      <c r="E38" s="14"/>
      <c r="F38" s="14"/>
      <c r="G38" s="14"/>
      <c r="H38" s="15"/>
      <c r="I38" s="15"/>
      <c r="J38" s="15"/>
      <c r="K38" s="15"/>
      <c r="L38" s="6"/>
      <c r="M38" s="6"/>
    </row>
    <row r="39" spans="2:13" ht="39.75" customHeight="1">
      <c r="L39" s="6"/>
      <c r="M39" s="6"/>
    </row>
    <row r="40" spans="2:13" ht="20.25" customHeight="1"/>
    <row r="41" spans="2:13" ht="24" customHeight="1"/>
  </sheetData>
  <mergeCells count="38">
    <mergeCell ref="I24:J24"/>
    <mergeCell ref="I25:J25"/>
    <mergeCell ref="I19:J19"/>
    <mergeCell ref="I20:J20"/>
    <mergeCell ref="I21:J21"/>
    <mergeCell ref="I22:J22"/>
    <mergeCell ref="I23:J23"/>
    <mergeCell ref="I14:J14"/>
    <mergeCell ref="I15:J15"/>
    <mergeCell ref="I16:J16"/>
    <mergeCell ref="I17:J17"/>
    <mergeCell ref="I18:J18"/>
    <mergeCell ref="L14:M14"/>
    <mergeCell ref="L13:M13"/>
    <mergeCell ref="L25:M25"/>
    <mergeCell ref="B25:E25"/>
    <mergeCell ref="L24:M24"/>
    <mergeCell ref="L18:M18"/>
    <mergeCell ref="B24:E24"/>
    <mergeCell ref="L19:M19"/>
    <mergeCell ref="L22:M22"/>
    <mergeCell ref="L23:M23"/>
    <mergeCell ref="L15:M15"/>
    <mergeCell ref="L20:M20"/>
    <mergeCell ref="L21:M21"/>
    <mergeCell ref="L16:M16"/>
    <mergeCell ref="L17:M17"/>
    <mergeCell ref="I13:J13"/>
    <mergeCell ref="L5:M5"/>
    <mergeCell ref="B6:M6"/>
    <mergeCell ref="L9:M9"/>
    <mergeCell ref="L10:M10"/>
    <mergeCell ref="L12:M12"/>
    <mergeCell ref="L11:M11"/>
    <mergeCell ref="I9:J9"/>
    <mergeCell ref="I10:J10"/>
    <mergeCell ref="I11:J11"/>
    <mergeCell ref="I12:J12"/>
  </mergeCells>
  <pageMargins left="0.11811023622047245" right="0.11811023622047245" top="0.35433070866141736" bottom="0.35433070866141736"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6</vt:i4>
      </vt:variant>
    </vt:vector>
  </HeadingPairs>
  <TitlesOfParts>
    <vt:vector size="12" baseType="lpstr">
      <vt:lpstr>zad.6- odzież med.</vt:lpstr>
      <vt:lpstr>zad.5- odzież antystat.</vt:lpstr>
      <vt:lpstr>zad.4- środki ochr. osob.</vt:lpstr>
      <vt:lpstr>zad.3- ręk. robocze</vt:lpstr>
      <vt:lpstr>zad.2- obuwie</vt:lpstr>
      <vt:lpstr>zad.1- odzież robocza</vt:lpstr>
      <vt:lpstr>'zad.1- odzież robocza'!Obszar_wydruku</vt:lpstr>
      <vt:lpstr>'zad.2- obuwie'!Obszar_wydruku</vt:lpstr>
      <vt:lpstr>'zad.3- ręk. robocze'!Obszar_wydruku</vt:lpstr>
      <vt:lpstr>'zad.4- środki ochr. osob.'!Obszar_wydruku</vt:lpstr>
      <vt:lpstr>'zad.5- odzież antystat.'!Obszar_wydruku</vt:lpstr>
      <vt:lpstr>'zad.6- odzież med.'!Obszar_wydruku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Kordowska Paulina</cp:lastModifiedBy>
  <cp:lastPrinted>2020-08-06T07:59:50Z</cp:lastPrinted>
  <dcterms:created xsi:type="dcterms:W3CDTF">2008-05-25T17:48:18Z</dcterms:created>
  <dcterms:modified xsi:type="dcterms:W3CDTF">2020-08-06T10:31:23Z</dcterms:modified>
</cp:coreProperties>
</file>