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worki ekstrakcyjne\platforma\"/>
    </mc:Choice>
  </mc:AlternateContent>
  <bookViews>
    <workbookView xWindow="0" yWindow="0" windowWidth="21600" windowHeight="9135"/>
  </bookViews>
  <sheets>
    <sheet name="zał.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H11" i="2" l="1"/>
  <c r="F12" i="2"/>
  <c r="F13" i="2" s="1"/>
  <c r="H12" i="2" l="1"/>
  <c r="H13" i="2" s="1"/>
</calcChain>
</file>

<file path=xl/sharedStrings.xml><?xml version="1.0" encoding="utf-8"?>
<sst xmlns="http://schemas.openxmlformats.org/spreadsheetml/2006/main" count="23" uniqueCount="22">
  <si>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</si>
  <si>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</si>
  <si>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</si>
  <si>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</si>
  <si>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</si>
  <si>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</si>
  <si>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</si>
  <si>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</si>
  <si>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</si>
  <si>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</si>
  <si>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</si>
  <si>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RAZEM WARTOŚĆ:</t>
  </si>
  <si>
    <t>NETTO:</t>
  </si>
  <si>
    <t>BRUTTO:</t>
  </si>
  <si>
    <t>Producent,           ilość szt.w op.</t>
  </si>
  <si>
    <t>szt.</t>
  </si>
  <si>
    <t>Zadanie 1</t>
  </si>
  <si>
    <t>Klasa wyrobu medycznego</t>
  </si>
  <si>
    <t xml:space="preserve"> Zakup wraz z dostawą worków ekstrakcyjnych jednorazowego użycia do zabiegów laparoskopowych</t>
  </si>
  <si>
    <r>
      <t>Woreczki ekstrakcyjne sterylne, jednorazowego użycia do laparoskopii na  śródoperacyjny preparat tkankowy. Posiadający umieszczoną na brzegach linkę, która po zaciągnięciu zamyka woreczek jak sakiewkę. Składający się z osłonki w postaci rurki o średnicy</t>
    </r>
    <r>
      <rPr>
        <b/>
        <sz val="11"/>
        <rFont val="Calibri"/>
        <family val="2"/>
        <charset val="238"/>
        <scheme val="minor"/>
      </rPr>
      <t xml:space="preserve"> 10 mm </t>
    </r>
    <r>
      <rPr>
        <sz val="11"/>
        <rFont val="Calibri"/>
        <family val="2"/>
        <charset val="238"/>
        <scheme val="minor"/>
      </rPr>
      <t>i umieszczonego w niej zrolowanego worka. Zamknięty woreczek umożliwia wydobycie preparatu z ciała w sposób bezpieczny i szybki. Średnica otwarcia woreczka</t>
    </r>
    <r>
      <rPr>
        <b/>
        <sz val="11"/>
        <rFont val="Calibri"/>
        <family val="2"/>
        <charset val="238"/>
        <scheme val="minor"/>
      </rPr>
      <t xml:space="preserve"> min.10 cm. O</t>
    </r>
    <r>
      <rPr>
        <sz val="11"/>
        <rFont val="Calibri"/>
        <family val="2"/>
        <charset val="238"/>
        <scheme val="minor"/>
      </rPr>
      <t>bjętość  woreczka</t>
    </r>
    <r>
      <rPr>
        <b/>
        <sz val="11"/>
        <rFont val="Calibri"/>
        <family val="2"/>
        <charset val="238"/>
        <scheme val="minor"/>
      </rPr>
      <t xml:space="preserve"> min. 800 ml.</t>
    </r>
    <r>
      <rPr>
        <sz val="11"/>
        <rFont val="Calibri"/>
        <family val="2"/>
        <charset val="238"/>
        <scheme val="minor"/>
      </rPr>
      <t xml:space="preserve"> Kompatybilne z trokarami </t>
    </r>
    <r>
      <rPr>
        <b/>
        <sz val="11"/>
        <rFont val="Calibri"/>
        <family val="2"/>
        <charset val="238"/>
        <scheme val="minor"/>
      </rPr>
      <t xml:space="preserve">10 mm. </t>
    </r>
    <r>
      <rPr>
        <sz val="11"/>
        <rFont val="Calibri"/>
        <family val="2"/>
        <charset val="238"/>
        <scheme val="minor"/>
      </rPr>
      <t>Nie posiadający działania toksycznego na żywe tkanki.</t>
    </r>
  </si>
  <si>
    <r>
      <t xml:space="preserve">Woreczki ekstrakcyjne sterylne, jednorazowego użycia do laparoskopii na  śródoperacyjny preparat tkankowy. Posiadający umieszczoną na brzegach linkę, która po zaciągnięciu zamyka woreczek jak sakiewkę. Składający się z osłonki w postaci rurki o średnicy </t>
    </r>
    <r>
      <rPr>
        <b/>
        <sz val="11"/>
        <rFont val="Calibri"/>
        <family val="2"/>
        <charset val="238"/>
        <scheme val="minor"/>
      </rPr>
      <t>10 mm</t>
    </r>
    <r>
      <rPr>
        <sz val="11"/>
        <rFont val="Calibri"/>
        <family val="2"/>
        <charset val="238"/>
        <scheme val="minor"/>
      </rPr>
      <t xml:space="preserve"> i umieszczonego w niej zrolowanego worka. Zamknięty woreczek umożliwia wydobycie preparatu z ciała w sposób bezpieczny i szybki. Średnica otwarcia woreczka </t>
    </r>
    <r>
      <rPr>
        <b/>
        <sz val="11"/>
        <rFont val="Calibri"/>
        <family val="2"/>
        <charset val="238"/>
        <scheme val="minor"/>
      </rPr>
      <t>min.10 cm</t>
    </r>
    <r>
      <rPr>
        <sz val="11"/>
        <rFont val="Calibri"/>
        <family val="2"/>
        <charset val="238"/>
        <scheme val="minor"/>
      </rPr>
      <t xml:space="preserve">. Objętość  woreczka </t>
    </r>
    <r>
      <rPr>
        <b/>
        <sz val="11"/>
        <rFont val="Calibri"/>
        <family val="2"/>
        <charset val="238"/>
        <scheme val="minor"/>
      </rPr>
      <t>min.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400 ml</t>
    </r>
    <r>
      <rPr>
        <sz val="11"/>
        <rFont val="Calibri"/>
        <family val="2"/>
        <charset val="238"/>
        <scheme val="minor"/>
      </rPr>
      <t xml:space="preserve">. Kompatybilne z trokarami </t>
    </r>
    <r>
      <rPr>
        <b/>
        <sz val="11"/>
        <rFont val="Calibri"/>
        <family val="2"/>
        <charset val="238"/>
        <scheme val="minor"/>
      </rPr>
      <t>10 mm</t>
    </r>
    <r>
      <rPr>
        <sz val="11"/>
        <rFont val="Calibri"/>
        <family val="2"/>
        <charset val="238"/>
        <scheme val="minor"/>
      </rPr>
      <t>. Nie posiadający działania toksycznego na żywe tkanki.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</si>
  <si>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1). Gwarancja  min. 12 miesięcy na dostarczony przedmiot zamówienia liczona od dnia jego przyjęcia przez Zamawiajacego.   
2). Do oferty dostarczyć 1 próbkę w celu sprawdzenia zgodności oferowanego produktu z opisem przedmiotu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</si>
</sst>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4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4" fillId="3" borderId="0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10" workbookViewId="0">
      <selection activeCell="B14" sqref="B14:J14"/>
    </sheetView>
  </sheetViews>
  <sheetFormatPr defaultColWidth="9.140625" defaultRowHeight="15" x14ac:dyDescent="0.25"/>
  <cols>
    <col min="1" max="1" width="5.140625" style="2" bestFit="1" customWidth="1"/>
    <col min="2" max="2" width="67.7109375" style="2" customWidth="1"/>
    <col min="3" max="3" width="6.85546875" style="2" customWidth="1"/>
    <col min="4" max="4" width="8.140625" style="2" customWidth="1"/>
    <col min="5" max="5" width="12" style="2" customWidth="1"/>
    <col min="6" max="6" width="15" style="2" customWidth="1"/>
    <col min="7" max="7" width="11" style="2" customWidth="1"/>
    <col min="8" max="8" width="15.28515625" style="2" customWidth="1"/>
    <col min="9" max="9" width="13.140625" style="2" customWidth="1"/>
    <col min="10" max="10" width="14.85546875" style="2" customWidth="1"/>
    <col min="11" max="11" width="60.7109375" style="2" customWidth="1"/>
    <col min="12" max="16384" width="9.140625" style="2"/>
  </cols>
  <sheetData>
    <row r="1" spans="1:13" x14ac:dyDescent="0.25">
      <c r="F1" s="29" t="s">
        <v>16</v>
      </c>
      <c r="G1" s="29"/>
      <c r="H1" s="29"/>
      <c r="I1" s="29"/>
      <c r="J1" s="29"/>
    </row>
    <row r="2" spans="1:13" s="5" customFormat="1" x14ac:dyDescent="0.25">
      <c r="A2" s="6"/>
      <c r="B2" s="6"/>
      <c r="C2" s="3"/>
      <c r="D2" s="3"/>
      <c r="E2" s="3"/>
      <c r="F2" s="29" t="s">
        <v>0</v>
      </c>
      <c r="G2" s="29"/>
      <c r="H2" s="29"/>
      <c r="I2" s="29"/>
      <c r="J2" s="29"/>
      <c r="K2" s="4"/>
    </row>
    <row r="3" spans="1:13" s="5" customFormat="1" x14ac:dyDescent="0.25">
      <c r="A3" s="6"/>
      <c r="B3" s="6"/>
      <c r="C3" s="3"/>
      <c r="D3" s="3"/>
      <c r="E3" s="3"/>
      <c r="F3" s="29" t="s">
        <v>1</v>
      </c>
      <c r="G3" s="29"/>
      <c r="H3" s="29"/>
      <c r="I3" s="29"/>
      <c r="J3" s="29"/>
      <c r="K3" s="4"/>
    </row>
    <row r="4" spans="1:13" s="5" customFormat="1" x14ac:dyDescent="0.25">
      <c r="A4" s="6"/>
      <c r="B4" s="7"/>
      <c r="C4" s="3"/>
      <c r="D4" s="3"/>
      <c r="E4" s="3"/>
      <c r="F4" s="29" t="s">
        <v>2</v>
      </c>
      <c r="G4" s="29"/>
      <c r="H4" s="29"/>
      <c r="I4" s="29"/>
      <c r="J4" s="29"/>
      <c r="K4" s="4"/>
    </row>
    <row r="5" spans="1:13" s="4" customFormat="1" x14ac:dyDescent="0.25">
      <c r="A5" s="38" t="s">
        <v>18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s="5" customForma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"/>
    </row>
    <row r="7" spans="1:13" s="5" customFormat="1" x14ac:dyDescent="0.25">
      <c r="A7" s="41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4" t="s">
        <v>9</v>
      </c>
      <c r="H7" s="44" t="s">
        <v>10</v>
      </c>
      <c r="I7" s="41" t="s">
        <v>17</v>
      </c>
      <c r="J7" s="44" t="s">
        <v>14</v>
      </c>
      <c r="K7" s="4"/>
    </row>
    <row r="8" spans="1:13" s="5" customFormat="1" x14ac:dyDescent="0.25">
      <c r="A8" s="42"/>
      <c r="B8" s="44"/>
      <c r="C8" s="44"/>
      <c r="D8" s="44"/>
      <c r="E8" s="44"/>
      <c r="F8" s="44"/>
      <c r="G8" s="44"/>
      <c r="H8" s="44"/>
      <c r="I8" s="42"/>
      <c r="J8" s="44"/>
      <c r="K8" s="4"/>
    </row>
    <row r="9" spans="1:13" s="5" customFormat="1" x14ac:dyDescent="0.25">
      <c r="A9" s="43"/>
      <c r="B9" s="44"/>
      <c r="C9" s="44"/>
      <c r="D9" s="44"/>
      <c r="E9" s="44"/>
      <c r="F9" s="44"/>
      <c r="G9" s="44"/>
      <c r="H9" s="44"/>
      <c r="I9" s="43"/>
      <c r="J9" s="44"/>
      <c r="K9" s="4"/>
    </row>
    <row r="10" spans="1:13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28">
        <v>9</v>
      </c>
      <c r="J10" s="8">
        <v>10</v>
      </c>
    </row>
    <row r="11" spans="1:13" ht="127.5" customHeight="1" x14ac:dyDescent="0.25">
      <c r="A11" s="9">
        <v>1</v>
      </c>
      <c r="B11" s="25" t="s">
        <v>20</v>
      </c>
      <c r="C11" s="9" t="s">
        <v>15</v>
      </c>
      <c r="D11" s="9">
        <v>50</v>
      </c>
      <c r="E11" s="26"/>
      <c r="F11" s="12">
        <f>D11*E11</f>
        <v>0</v>
      </c>
      <c r="G11" s="27"/>
      <c r="H11" s="14">
        <f>ROUND(F11*G11+F11,2)</f>
        <v>0</v>
      </c>
      <c r="I11" s="14"/>
      <c r="J11" s="9"/>
    </row>
    <row r="12" spans="1:13" ht="134.25" customHeight="1" x14ac:dyDescent="0.25">
      <c r="A12" s="9">
        <v>2</v>
      </c>
      <c r="B12" s="10" t="s">
        <v>19</v>
      </c>
      <c r="C12" s="9" t="s">
        <v>15</v>
      </c>
      <c r="D12" s="11">
        <v>160</v>
      </c>
      <c r="E12" s="1"/>
      <c r="F12" s="12">
        <f>D12*E12</f>
        <v>0</v>
      </c>
      <c r="G12" s="13"/>
      <c r="H12" s="14">
        <f>ROUND(F12*G12+F12,2)</f>
        <v>0</v>
      </c>
      <c r="I12" s="14"/>
      <c r="J12" s="15"/>
    </row>
    <row r="13" spans="1:13" ht="33.75" customHeight="1" x14ac:dyDescent="0.25">
      <c r="A13" s="9"/>
      <c r="B13" s="30" t="s">
        <v>11</v>
      </c>
      <c r="C13" s="31"/>
      <c r="D13" s="31"/>
      <c r="E13" s="8" t="s">
        <v>12</v>
      </c>
      <c r="F13" s="23">
        <f>SUM(F11:F12)</f>
        <v>0</v>
      </c>
      <c r="G13" s="8" t="s">
        <v>13</v>
      </c>
      <c r="H13" s="24">
        <f>SUM(H11:H12)</f>
        <v>0</v>
      </c>
      <c r="I13" s="24"/>
      <c r="J13" s="16"/>
    </row>
    <row r="14" spans="1:13" ht="55.5" customHeight="1" x14ac:dyDescent="0.25">
      <c r="B14" s="32" t="s">
        <v>21</v>
      </c>
      <c r="C14" s="33"/>
      <c r="D14" s="33"/>
      <c r="E14" s="33"/>
      <c r="F14" s="33"/>
      <c r="G14" s="33"/>
      <c r="H14" s="33"/>
      <c r="I14" s="33"/>
      <c r="J14" s="33"/>
    </row>
    <row r="15" spans="1:13" s="18" customFormat="1" ht="110.25" customHeight="1" x14ac:dyDescent="0.25">
      <c r="A15" s="17"/>
      <c r="B15" s="2"/>
      <c r="C15" s="2"/>
      <c r="D15" s="2"/>
      <c r="E15" s="2"/>
      <c r="F15" s="34"/>
      <c r="G15" s="35"/>
      <c r="H15" s="35"/>
      <c r="I15" s="35"/>
      <c r="J15" s="35"/>
      <c r="K15" s="5"/>
      <c r="L15" s="2"/>
    </row>
    <row r="16" spans="1:13" s="19" customFormat="1" ht="36.75" customHeight="1" x14ac:dyDescent="0.25">
      <c r="A16" s="2"/>
      <c r="B16" s="2"/>
      <c r="C16" s="2"/>
      <c r="D16" s="2"/>
      <c r="E16" s="2"/>
      <c r="F16" s="36"/>
      <c r="G16" s="36"/>
      <c r="H16" s="36"/>
      <c r="I16" s="36"/>
      <c r="J16" s="37"/>
      <c r="M16" s="17"/>
    </row>
    <row r="17" spans="1:10" ht="30.75" customHeight="1" x14ac:dyDescent="0.25"/>
    <row r="18" spans="1:10" ht="20.100000000000001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20.25" customHeight="1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</row>
    <row r="20" spans="1:10" s="20" customFormat="1" ht="17.100000000000001" customHeight="1" x14ac:dyDescent="0.25">
      <c r="A20" s="21"/>
      <c r="B20" s="2"/>
      <c r="C20" s="2"/>
      <c r="D20" s="2"/>
      <c r="E20" s="2"/>
      <c r="F20" s="2"/>
      <c r="G20" s="2"/>
      <c r="H20" s="2"/>
      <c r="I20" s="2"/>
      <c r="J20" s="2"/>
    </row>
    <row r="21" spans="1:10" s="20" customFormat="1" ht="17.10000000000000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55" spans="4:4" x14ac:dyDescent="0.25">
      <c r="D55" s="22"/>
    </row>
  </sheetData>
  <mergeCells count="19">
    <mergeCell ref="B14:J14"/>
    <mergeCell ref="F15:J15"/>
    <mergeCell ref="F16:J16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1:J1"/>
    <mergeCell ref="F4:J4"/>
    <mergeCell ref="F2:J2"/>
    <mergeCell ref="F3:J3"/>
    <mergeCell ref="B13:D1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Janus</dc:creator>
  <cp:lastModifiedBy>Mariola Kalina</cp:lastModifiedBy>
  <cp:lastPrinted>2024-02-19T12:17:20Z</cp:lastPrinted>
  <dcterms:created xsi:type="dcterms:W3CDTF">2021-04-20T09:23:25Z</dcterms:created>
  <dcterms:modified xsi:type="dcterms:W3CDTF">2024-02-23T09:29:19Z</dcterms:modified>
</cp:coreProperties>
</file>