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160" activeTab="0"/>
  </bookViews>
  <sheets>
    <sheet name="Arkusz1" sheetId="1" r:id="rId1"/>
  </sheets>
  <definedNames>
    <definedName name="_xlnm.Print_Area" localSheetId="0">'Arkusz1'!$A$1:$N$23</definedName>
  </definedNames>
  <calcPr fullCalcOnLoad="1"/>
</workbook>
</file>

<file path=xl/sharedStrings.xml><?xml version="1.0" encoding="utf-8"?>
<sst xmlns="http://schemas.openxmlformats.org/spreadsheetml/2006/main" count="74" uniqueCount="54">
  <si>
    <t>NAZWA TOWARU</t>
  </si>
  <si>
    <t>OPIS TOWARU</t>
  </si>
  <si>
    <t>PŻ JAN</t>
  </si>
  <si>
    <t>WOJCIECH</t>
  </si>
  <si>
    <t>PŻ JUBILAT I ADAM</t>
  </si>
  <si>
    <t>ILOŚĆ RAZEM</t>
  </si>
  <si>
    <t>J.M.</t>
  </si>
  <si>
    <t>WARTOŚĆ NETTO</t>
  </si>
  <si>
    <t>STAWKA PODATKU VAT</t>
  </si>
  <si>
    <t>WARTOŚĆ PODATKU VAT</t>
  </si>
  <si>
    <t>WARTOŚĆ BRUTTO</t>
  </si>
  <si>
    <t>szt.</t>
  </si>
  <si>
    <t>kg</t>
  </si>
  <si>
    <t>PŻ DŁUGO POLE</t>
  </si>
  <si>
    <t>CENA JEDNOSTKOWA NETTO</t>
  </si>
  <si>
    <t>Filet z miruny patagońskiej mrożony</t>
  </si>
  <si>
    <t>płaty (110g) w tafli o zaw. glazury do 0%</t>
  </si>
  <si>
    <t>Filet mrożony karp</t>
  </si>
  <si>
    <t>------------------------</t>
  </si>
  <si>
    <t>Filet z mintaja mrożony</t>
  </si>
  <si>
    <t>filet bez glazury</t>
  </si>
  <si>
    <t>Filety śledziowe a'la matias</t>
  </si>
  <si>
    <t>Opak 4kg netto</t>
  </si>
  <si>
    <t>Kawior czarny</t>
  </si>
  <si>
    <t>opak.100g ikra ryby atl.</t>
  </si>
  <si>
    <t>Kawior czerwony</t>
  </si>
  <si>
    <t>Łosoś filet</t>
  </si>
  <si>
    <t>świeży, bez skóry</t>
  </si>
  <si>
    <t>Łosoś wędzony w plastrach</t>
  </si>
  <si>
    <t>opak. 100g</t>
  </si>
  <si>
    <t>Paluszki krabowe mrożone</t>
  </si>
  <si>
    <t>opak. 250g</t>
  </si>
  <si>
    <t>Paprykarz szczeciński</t>
  </si>
  <si>
    <t>konserwa 341g</t>
  </si>
  <si>
    <t>Pstrąg mrozony filet</t>
  </si>
  <si>
    <t>ze skórą op. 2kg</t>
  </si>
  <si>
    <t>Pstrąg mrożony w całości (patroszony)</t>
  </si>
  <si>
    <t>polski</t>
  </si>
  <si>
    <t>Szproty w oleju</t>
  </si>
  <si>
    <t>konserwa 175g</t>
  </si>
  <si>
    <t>Szproty w sosie pomidorowy</t>
  </si>
  <si>
    <t>Śledzie w oleju</t>
  </si>
  <si>
    <t>Śledź w occie</t>
  </si>
  <si>
    <t>-------------------------</t>
  </si>
  <si>
    <t>Śledź w oleju</t>
  </si>
  <si>
    <t>opak.  2,5kg</t>
  </si>
  <si>
    <t>Tuńczyk w oleju</t>
  </si>
  <si>
    <t>kawałki, konserwa 185g</t>
  </si>
  <si>
    <t>Tuńczyk w sosie własnym</t>
  </si>
  <si>
    <t>kawałki, konserwa 170g</t>
  </si>
  <si>
    <t xml:space="preserve">                                                                                                                                    RAZEM:</t>
  </si>
  <si>
    <t>~~</t>
  </si>
  <si>
    <t>LP</t>
  </si>
  <si>
    <t>BP.7.2022                             Formularz cenowy do części 1                    zał.  nr 1a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</si>
</sst>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zł-415];[Red]#,##0.00\ [$zł-415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Arial2"/>
      <family val="0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10" xfId="51" applyFont="1" applyFill="1" applyBorder="1" applyAlignment="1">
      <alignment horizontal="left" vertical="center" wrapText="1"/>
    </xf>
    <xf numFmtId="0" fontId="6" fillId="34" borderId="10" xfId="51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</xf>
    <xf numFmtId="164" fontId="6" fillId="33" borderId="10" xfId="52" applyNumberFormat="1" applyFont="1" applyFill="1" applyBorder="1" applyAlignment="1">
      <alignment vertical="center"/>
    </xf>
    <xf numFmtId="0" fontId="10" fillId="33" borderId="10" xfId="52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left" vertical="center" wrapText="1"/>
    </xf>
    <xf numFmtId="0" fontId="6" fillId="0" borderId="10" xfId="51" applyFont="1" applyFill="1" applyBorder="1" applyAlignment="1">
      <alignment horizontal="center" vertical="center" wrapText="1"/>
    </xf>
    <xf numFmtId="9" fontId="6" fillId="33" borderId="10" xfId="51" applyNumberFormat="1" applyFont="1" applyFill="1" applyBorder="1" applyAlignment="1">
      <alignment horizontal="center" vertical="center"/>
    </xf>
    <xf numFmtId="164" fontId="6" fillId="33" borderId="10" xfId="51" applyNumberFormat="1" applyFont="1" applyFill="1" applyBorder="1" applyAlignment="1">
      <alignment vertical="center"/>
    </xf>
    <xf numFmtId="170" fontId="6" fillId="0" borderId="10" xfId="51" applyNumberFormat="1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/>
    </xf>
    <xf numFmtId="9" fontId="11" fillId="33" borderId="10" xfId="51" applyNumberFormat="1" applyFont="1" applyFill="1" applyBorder="1" applyAlignment="1">
      <alignment horizontal="center" vertical="center"/>
    </xf>
    <xf numFmtId="2" fontId="5" fillId="33" borderId="10" xfId="51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4" fillId="33" borderId="10" xfId="51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51" applyFont="1" applyFill="1" applyBorder="1" applyAlignment="1">
      <alignment horizontal="center" vertical="center"/>
    </xf>
    <xf numFmtId="2" fontId="5" fillId="34" borderId="10" xfId="51" applyNumberFormat="1" applyFont="1" applyFill="1" applyBorder="1" applyAlignment="1">
      <alignment horizontal="center" vertical="center"/>
    </xf>
    <xf numFmtId="170" fontId="6" fillId="33" borderId="10" xfId="51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164" fontId="3" fillId="33" borderId="10" xfId="52" applyNumberFormat="1" applyFont="1" applyFill="1" applyBorder="1" applyAlignment="1">
      <alignment horizontal="center" vertical="center" wrapText="1"/>
    </xf>
    <xf numFmtId="164" fontId="3" fillId="0" borderId="10" xfId="52" applyNumberFormat="1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 textRotation="90" wrapText="1"/>
    </xf>
    <xf numFmtId="164" fontId="11" fillId="0" borderId="10" xfId="52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3">
      <selection activeCell="N12" sqref="N12"/>
    </sheetView>
  </sheetViews>
  <sheetFormatPr defaultColWidth="9.140625" defaultRowHeight="15"/>
  <cols>
    <col min="1" max="1" width="4.28125" style="0" customWidth="1"/>
    <col min="2" max="2" width="15.7109375" style="0" customWidth="1"/>
    <col min="3" max="3" width="17.8515625" style="1" customWidth="1"/>
    <col min="4" max="4" width="8.00390625" style="0" customWidth="1"/>
    <col min="5" max="6" width="7.28125" style="0" customWidth="1"/>
    <col min="7" max="7" width="9.28125" style="0" customWidth="1"/>
    <col min="8" max="8" width="9.140625" style="3" customWidth="1"/>
    <col min="9" max="9" width="5.8515625" style="0" customWidth="1"/>
    <col min="11" max="11" width="10.421875" style="4" customWidth="1"/>
    <col min="13" max="13" width="11.00390625" style="0" customWidth="1"/>
    <col min="14" max="14" width="13.8515625" style="0" customWidth="1"/>
  </cols>
  <sheetData>
    <row r="1" spans="1:14" ht="30" customHeight="1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27" t="s">
        <v>52</v>
      </c>
      <c r="B2" s="27" t="s">
        <v>0</v>
      </c>
      <c r="C2" s="27" t="s">
        <v>1</v>
      </c>
      <c r="D2" s="28" t="s">
        <v>13</v>
      </c>
      <c r="E2" s="28" t="s">
        <v>2</v>
      </c>
      <c r="F2" s="28" t="s">
        <v>3</v>
      </c>
      <c r="G2" s="28" t="s">
        <v>4</v>
      </c>
      <c r="H2" s="32" t="s">
        <v>5</v>
      </c>
      <c r="I2" s="33" t="s">
        <v>6</v>
      </c>
      <c r="J2" s="25" t="s">
        <v>14</v>
      </c>
      <c r="K2" s="25" t="s">
        <v>7</v>
      </c>
      <c r="L2" s="25" t="s">
        <v>8</v>
      </c>
      <c r="M2" s="25" t="s">
        <v>9</v>
      </c>
      <c r="N2" s="26" t="s">
        <v>10</v>
      </c>
    </row>
    <row r="3" spans="1:14" ht="38.25" customHeight="1">
      <c r="A3" s="27"/>
      <c r="B3" s="27"/>
      <c r="C3" s="27"/>
      <c r="D3" s="28"/>
      <c r="E3" s="28"/>
      <c r="F3" s="28"/>
      <c r="G3" s="28"/>
      <c r="H3" s="32"/>
      <c r="I3" s="33"/>
      <c r="J3" s="25"/>
      <c r="K3" s="25"/>
      <c r="L3" s="25"/>
      <c r="M3" s="25"/>
      <c r="N3" s="26"/>
    </row>
    <row r="4" spans="1:14" ht="37.5" customHeight="1">
      <c r="A4" s="21">
        <v>1</v>
      </c>
      <c r="B4" s="5" t="s">
        <v>15</v>
      </c>
      <c r="C4" s="6" t="s">
        <v>16</v>
      </c>
      <c r="D4" s="17">
        <v>400</v>
      </c>
      <c r="E4" s="18">
        <v>80</v>
      </c>
      <c r="F4" s="22">
        <v>50</v>
      </c>
      <c r="G4" s="17">
        <v>180</v>
      </c>
      <c r="H4" s="19">
        <f aca="true" t="shared" si="0" ref="H4:H22">SUM(D4:G4)</f>
        <v>710</v>
      </c>
      <c r="I4" s="7" t="s">
        <v>12</v>
      </c>
      <c r="J4" s="13"/>
      <c r="K4" s="8"/>
      <c r="L4" s="12"/>
      <c r="M4" s="13"/>
      <c r="N4" s="23"/>
    </row>
    <row r="5" spans="1:14" ht="15">
      <c r="A5" s="9">
        <v>2</v>
      </c>
      <c r="B5" s="10" t="s">
        <v>17</v>
      </c>
      <c r="C5" s="11" t="s">
        <v>18</v>
      </c>
      <c r="D5" s="17">
        <v>30</v>
      </c>
      <c r="E5" s="17">
        <v>0</v>
      </c>
      <c r="F5" s="22">
        <v>10</v>
      </c>
      <c r="G5" s="17">
        <v>0</v>
      </c>
      <c r="H5" s="19">
        <f t="shared" si="0"/>
        <v>40</v>
      </c>
      <c r="I5" s="7" t="s">
        <v>12</v>
      </c>
      <c r="J5" s="13"/>
      <c r="K5" s="8"/>
      <c r="L5" s="12"/>
      <c r="M5" s="13"/>
      <c r="N5" s="14"/>
    </row>
    <row r="6" spans="1:14" ht="21">
      <c r="A6" s="21">
        <v>3</v>
      </c>
      <c r="B6" s="10" t="s">
        <v>19</v>
      </c>
      <c r="C6" s="11" t="s">
        <v>20</v>
      </c>
      <c r="D6" s="17">
        <v>100</v>
      </c>
      <c r="E6" s="20">
        <v>0</v>
      </c>
      <c r="F6" s="24">
        <v>0</v>
      </c>
      <c r="G6" s="17">
        <v>180</v>
      </c>
      <c r="H6" s="19">
        <f t="shared" si="0"/>
        <v>280</v>
      </c>
      <c r="I6" s="7" t="s">
        <v>12</v>
      </c>
      <c r="J6" s="13"/>
      <c r="K6" s="8"/>
      <c r="L6" s="12"/>
      <c r="M6" s="13"/>
      <c r="N6" s="14"/>
    </row>
    <row r="7" spans="1:14" ht="21">
      <c r="A7" s="9">
        <v>4</v>
      </c>
      <c r="B7" s="10" t="s">
        <v>21</v>
      </c>
      <c r="C7" s="11" t="s">
        <v>22</v>
      </c>
      <c r="D7" s="17">
        <v>0</v>
      </c>
      <c r="E7" s="17">
        <v>100</v>
      </c>
      <c r="F7" s="22">
        <v>20</v>
      </c>
      <c r="G7" s="17">
        <v>63</v>
      </c>
      <c r="H7" s="19">
        <f t="shared" si="0"/>
        <v>183</v>
      </c>
      <c r="I7" s="7" t="s">
        <v>12</v>
      </c>
      <c r="J7" s="13"/>
      <c r="K7" s="8"/>
      <c r="L7" s="12"/>
      <c r="M7" s="13"/>
      <c r="N7" s="14"/>
    </row>
    <row r="8" spans="1:14" s="2" customFormat="1" ht="15">
      <c r="A8" s="21">
        <v>5</v>
      </c>
      <c r="B8" s="10" t="s">
        <v>23</v>
      </c>
      <c r="C8" s="11" t="s">
        <v>24</v>
      </c>
      <c r="D8" s="17">
        <v>0</v>
      </c>
      <c r="E8" s="17">
        <v>0</v>
      </c>
      <c r="F8" s="22">
        <v>1</v>
      </c>
      <c r="G8" s="17">
        <v>0</v>
      </c>
      <c r="H8" s="19">
        <f t="shared" si="0"/>
        <v>1</v>
      </c>
      <c r="I8" s="7" t="s">
        <v>11</v>
      </c>
      <c r="J8" s="13"/>
      <c r="K8" s="8"/>
      <c r="L8" s="12"/>
      <c r="M8" s="13"/>
      <c r="N8" s="14"/>
    </row>
    <row r="9" spans="1:14" ht="15">
      <c r="A9" s="9">
        <v>6</v>
      </c>
      <c r="B9" s="10" t="s">
        <v>25</v>
      </c>
      <c r="C9" s="11" t="s">
        <v>24</v>
      </c>
      <c r="D9" s="17">
        <v>0</v>
      </c>
      <c r="E9" s="17">
        <v>0</v>
      </c>
      <c r="F9" s="22">
        <v>1</v>
      </c>
      <c r="G9" s="17">
        <v>0</v>
      </c>
      <c r="H9" s="19">
        <f t="shared" si="0"/>
        <v>1</v>
      </c>
      <c r="I9" s="7" t="s">
        <v>11</v>
      </c>
      <c r="J9" s="13"/>
      <c r="K9" s="8"/>
      <c r="L9" s="12"/>
      <c r="M9" s="13"/>
      <c r="N9" s="14"/>
    </row>
    <row r="10" spans="1:14" ht="15">
      <c r="A10" s="21">
        <v>7</v>
      </c>
      <c r="B10" s="10" t="s">
        <v>26</v>
      </c>
      <c r="C10" s="11" t="s">
        <v>27</v>
      </c>
      <c r="D10" s="17">
        <v>0</v>
      </c>
      <c r="E10" s="17">
        <v>0</v>
      </c>
      <c r="F10" s="22">
        <v>15</v>
      </c>
      <c r="G10" s="17">
        <v>0</v>
      </c>
      <c r="H10" s="19">
        <f t="shared" si="0"/>
        <v>15</v>
      </c>
      <c r="I10" s="7" t="s">
        <v>12</v>
      </c>
      <c r="J10" s="13"/>
      <c r="K10" s="8"/>
      <c r="L10" s="12"/>
      <c r="M10" s="13"/>
      <c r="N10" s="14"/>
    </row>
    <row r="11" spans="1:14" ht="72" customHeight="1">
      <c r="A11" s="9">
        <v>8</v>
      </c>
      <c r="B11" s="10" t="s">
        <v>28</v>
      </c>
      <c r="C11" s="11" t="s">
        <v>29</v>
      </c>
      <c r="D11" s="17">
        <v>2</v>
      </c>
      <c r="E11" s="17">
        <v>0</v>
      </c>
      <c r="F11" s="22">
        <v>80</v>
      </c>
      <c r="G11" s="17">
        <v>0</v>
      </c>
      <c r="H11" s="19">
        <f t="shared" si="0"/>
        <v>82</v>
      </c>
      <c r="I11" s="7" t="s">
        <v>11</v>
      </c>
      <c r="J11" s="13"/>
      <c r="K11" s="8"/>
      <c r="L11" s="12"/>
      <c r="M11" s="13"/>
      <c r="N11" s="14"/>
    </row>
    <row r="12" spans="1:14" ht="21">
      <c r="A12" s="21">
        <v>9</v>
      </c>
      <c r="B12" s="10" t="s">
        <v>30</v>
      </c>
      <c r="C12" s="11" t="s">
        <v>31</v>
      </c>
      <c r="D12" s="17">
        <v>0</v>
      </c>
      <c r="E12" s="17">
        <v>0</v>
      </c>
      <c r="F12" s="22">
        <v>10</v>
      </c>
      <c r="G12" s="17">
        <v>0</v>
      </c>
      <c r="H12" s="19">
        <f t="shared" si="0"/>
        <v>10</v>
      </c>
      <c r="I12" s="7" t="s">
        <v>12</v>
      </c>
      <c r="J12" s="13"/>
      <c r="K12" s="8"/>
      <c r="L12" s="12"/>
      <c r="M12" s="13"/>
      <c r="N12" s="14"/>
    </row>
    <row r="13" spans="1:14" ht="15">
      <c r="A13" s="9">
        <v>10</v>
      </c>
      <c r="B13" s="10" t="s">
        <v>32</v>
      </c>
      <c r="C13" s="11" t="s">
        <v>33</v>
      </c>
      <c r="D13" s="17">
        <v>300</v>
      </c>
      <c r="E13" s="17">
        <v>80</v>
      </c>
      <c r="F13" s="22">
        <v>20</v>
      </c>
      <c r="G13" s="17">
        <v>450</v>
      </c>
      <c r="H13" s="19">
        <f t="shared" si="0"/>
        <v>850</v>
      </c>
      <c r="I13" s="7" t="s">
        <v>11</v>
      </c>
      <c r="J13" s="13"/>
      <c r="K13" s="8"/>
      <c r="L13" s="12"/>
      <c r="M13" s="13"/>
      <c r="N13" s="14"/>
    </row>
    <row r="14" spans="1:14" ht="15">
      <c r="A14" s="21">
        <v>11</v>
      </c>
      <c r="B14" s="10" t="s">
        <v>34</v>
      </c>
      <c r="C14" s="11" t="s">
        <v>35</v>
      </c>
      <c r="D14" s="17">
        <v>0</v>
      </c>
      <c r="E14" s="17">
        <v>0</v>
      </c>
      <c r="F14" s="22">
        <v>20</v>
      </c>
      <c r="G14" s="17">
        <v>0</v>
      </c>
      <c r="H14" s="19">
        <f t="shared" si="0"/>
        <v>20</v>
      </c>
      <c r="I14" s="7" t="s">
        <v>12</v>
      </c>
      <c r="J14" s="13"/>
      <c r="K14" s="8"/>
      <c r="L14" s="12"/>
      <c r="M14" s="13"/>
      <c r="N14" s="14"/>
    </row>
    <row r="15" spans="1:14" ht="21">
      <c r="A15" s="9">
        <v>12</v>
      </c>
      <c r="B15" s="10" t="s">
        <v>36</v>
      </c>
      <c r="C15" s="11" t="s">
        <v>37</v>
      </c>
      <c r="D15" s="17">
        <v>10</v>
      </c>
      <c r="E15" s="17">
        <v>5</v>
      </c>
      <c r="F15" s="22">
        <v>20</v>
      </c>
      <c r="G15" s="17">
        <v>45</v>
      </c>
      <c r="H15" s="19">
        <f t="shared" si="0"/>
        <v>80</v>
      </c>
      <c r="I15" s="7" t="s">
        <v>12</v>
      </c>
      <c r="J15" s="13"/>
      <c r="K15" s="8"/>
      <c r="L15" s="12"/>
      <c r="M15" s="13"/>
      <c r="N15" s="14"/>
    </row>
    <row r="16" spans="1:14" ht="15">
      <c r="A16" s="21">
        <v>13</v>
      </c>
      <c r="B16" s="10" t="s">
        <v>38</v>
      </c>
      <c r="C16" s="11" t="s">
        <v>39</v>
      </c>
      <c r="D16" s="17">
        <v>0</v>
      </c>
      <c r="E16" s="17">
        <v>48</v>
      </c>
      <c r="F16" s="22">
        <v>100</v>
      </c>
      <c r="G16" s="17">
        <v>0</v>
      </c>
      <c r="H16" s="19">
        <f t="shared" si="0"/>
        <v>148</v>
      </c>
      <c r="I16" s="7" t="s">
        <v>11</v>
      </c>
      <c r="J16" s="13"/>
      <c r="K16" s="8"/>
      <c r="L16" s="12"/>
      <c r="M16" s="13"/>
      <c r="N16" s="14"/>
    </row>
    <row r="17" spans="1:14" ht="21">
      <c r="A17" s="9">
        <v>14</v>
      </c>
      <c r="B17" s="10" t="s">
        <v>40</v>
      </c>
      <c r="C17" s="11" t="s">
        <v>39</v>
      </c>
      <c r="D17" s="17">
        <v>400</v>
      </c>
      <c r="E17" s="17">
        <v>150</v>
      </c>
      <c r="F17" s="22">
        <v>100</v>
      </c>
      <c r="G17" s="17">
        <v>0</v>
      </c>
      <c r="H17" s="19">
        <f t="shared" si="0"/>
        <v>650</v>
      </c>
      <c r="I17" s="7" t="s">
        <v>11</v>
      </c>
      <c r="J17" s="13"/>
      <c r="K17" s="8"/>
      <c r="L17" s="12"/>
      <c r="M17" s="13"/>
      <c r="N17" s="14"/>
    </row>
    <row r="18" spans="1:14" ht="15">
      <c r="A18" s="21">
        <v>15</v>
      </c>
      <c r="B18" s="10" t="s">
        <v>41</v>
      </c>
      <c r="C18" s="11" t="s">
        <v>39</v>
      </c>
      <c r="D18" s="17">
        <v>0</v>
      </c>
      <c r="E18" s="17">
        <v>0</v>
      </c>
      <c r="F18" s="22">
        <v>100</v>
      </c>
      <c r="G18" s="17">
        <v>0</v>
      </c>
      <c r="H18" s="19">
        <f t="shared" si="0"/>
        <v>100</v>
      </c>
      <c r="I18" s="7" t="s">
        <v>11</v>
      </c>
      <c r="J18" s="13"/>
      <c r="K18" s="8"/>
      <c r="L18" s="12"/>
      <c r="M18" s="13"/>
      <c r="N18" s="14"/>
    </row>
    <row r="19" spans="1:14" ht="15">
      <c r="A19" s="9">
        <v>16</v>
      </c>
      <c r="B19" s="10" t="s">
        <v>42</v>
      </c>
      <c r="C19" s="11" t="s">
        <v>43</v>
      </c>
      <c r="D19" s="17">
        <v>10</v>
      </c>
      <c r="E19" s="17">
        <v>0</v>
      </c>
      <c r="F19" s="22">
        <v>0</v>
      </c>
      <c r="G19" s="17">
        <v>0</v>
      </c>
      <c r="H19" s="19">
        <f t="shared" si="0"/>
        <v>10</v>
      </c>
      <c r="I19" s="7" t="s">
        <v>12</v>
      </c>
      <c r="J19" s="13"/>
      <c r="K19" s="8"/>
      <c r="L19" s="12"/>
      <c r="M19" s="13"/>
      <c r="N19" s="14"/>
    </row>
    <row r="20" spans="1:14" ht="15">
      <c r="A20" s="21">
        <v>17</v>
      </c>
      <c r="B20" s="10" t="s">
        <v>44</v>
      </c>
      <c r="C20" s="11" t="s">
        <v>45</v>
      </c>
      <c r="D20" s="17">
        <v>10</v>
      </c>
      <c r="E20" s="17">
        <v>0</v>
      </c>
      <c r="F20" s="22">
        <v>60</v>
      </c>
      <c r="G20" s="17">
        <v>0</v>
      </c>
      <c r="H20" s="19">
        <f t="shared" si="0"/>
        <v>70</v>
      </c>
      <c r="I20" s="7" t="s">
        <v>12</v>
      </c>
      <c r="J20" s="13"/>
      <c r="K20" s="8"/>
      <c r="L20" s="12"/>
      <c r="M20" s="13"/>
      <c r="N20" s="14"/>
    </row>
    <row r="21" spans="1:14" ht="15">
      <c r="A21" s="9">
        <v>18</v>
      </c>
      <c r="B21" s="10" t="s">
        <v>46</v>
      </c>
      <c r="C21" s="11" t="s">
        <v>47</v>
      </c>
      <c r="D21" s="17">
        <v>80</v>
      </c>
      <c r="E21" s="17">
        <v>20</v>
      </c>
      <c r="F21" s="22">
        <v>100</v>
      </c>
      <c r="G21" s="17">
        <v>0</v>
      </c>
      <c r="H21" s="19">
        <f t="shared" si="0"/>
        <v>200</v>
      </c>
      <c r="I21" s="7" t="s">
        <v>11</v>
      </c>
      <c r="J21" s="13"/>
      <c r="K21" s="8"/>
      <c r="L21" s="12"/>
      <c r="M21" s="13"/>
      <c r="N21" s="14"/>
    </row>
    <row r="22" spans="1:14" ht="21">
      <c r="A22" s="21">
        <v>19</v>
      </c>
      <c r="B22" s="10" t="s">
        <v>48</v>
      </c>
      <c r="C22" s="11" t="s">
        <v>49</v>
      </c>
      <c r="D22" s="17">
        <v>80</v>
      </c>
      <c r="E22" s="17">
        <v>160</v>
      </c>
      <c r="F22" s="22">
        <v>50</v>
      </c>
      <c r="G22" s="17">
        <v>378</v>
      </c>
      <c r="H22" s="19">
        <f t="shared" si="0"/>
        <v>668</v>
      </c>
      <c r="I22" s="7" t="s">
        <v>11</v>
      </c>
      <c r="J22" s="13"/>
      <c r="K22" s="8"/>
      <c r="L22" s="12"/>
      <c r="M22" s="13"/>
      <c r="N22" s="14"/>
    </row>
    <row r="23" spans="1:14" ht="15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15"/>
      <c r="L23" s="16" t="s">
        <v>51</v>
      </c>
      <c r="M23" s="15"/>
      <c r="N23" s="15"/>
    </row>
  </sheetData>
  <sheetProtection/>
  <mergeCells count="16">
    <mergeCell ref="A2:A3"/>
    <mergeCell ref="A23:J23"/>
    <mergeCell ref="A1:N1"/>
    <mergeCell ref="G2:G3"/>
    <mergeCell ref="H2:H3"/>
    <mergeCell ref="I2:I3"/>
    <mergeCell ref="J2:J3"/>
    <mergeCell ref="K2:K3"/>
    <mergeCell ref="L2:L3"/>
    <mergeCell ref="N2:N3"/>
    <mergeCell ref="B2:B3"/>
    <mergeCell ref="C2:C3"/>
    <mergeCell ref="D2:D3"/>
    <mergeCell ref="E2:E3"/>
    <mergeCell ref="F2:F3"/>
    <mergeCell ref="M2:M3"/>
  </mergeCells>
  <printOptions/>
  <pageMargins left="0.31496062992125984" right="0.31496062992125984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2022-03-31T07:44:15Z</cp:lastPrinted>
  <dcterms:created xsi:type="dcterms:W3CDTF">2022-03-30T11:18:24Z</dcterms:created>
  <dcterms:modified xsi:type="dcterms:W3CDTF">2022-05-18T07:29:21Z</dcterms:modified>
  <cp:category/>
  <cp:version/>
  <cp:contentType/>
  <cp:contentStatus/>
</cp:coreProperties>
</file>