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5 - odczynniki (UE)\"/>
    </mc:Choice>
  </mc:AlternateContent>
  <bookViews>
    <workbookView xWindow="0" yWindow="0" windowWidth="28800" windowHeight="11430" tabRatio="877" activeTab="2"/>
  </bookViews>
  <sheets>
    <sheet name="Formularz oferty" sheetId="1" r:id="rId1"/>
    <sheet name="Arkusz cenowy - część 1" sheetId="112" r:id="rId2"/>
    <sheet name="Arkusz cenowy - część 2" sheetId="113" r:id="rId3"/>
  </sheets>
  <definedNames>
    <definedName name="_xlnm.Print_Area" localSheetId="1">'Arkusz cenowy - część 1'!$A$1:$I$60</definedName>
    <definedName name="_xlnm.Print_Area" localSheetId="2">'Arkusz cenowy - część 2'!$A$1:$I$21</definedName>
    <definedName name="_xlnm.Print_Area" localSheetId="0">'Formularz oferty'!$A$1:$F$61</definedName>
  </definedNames>
  <calcPr calcId="162913"/>
</workbook>
</file>

<file path=xl/calcChain.xml><?xml version="1.0" encoding="utf-8"?>
<calcChain xmlns="http://schemas.openxmlformats.org/spreadsheetml/2006/main">
  <c r="D23" i="1" l="1"/>
  <c r="I16" i="113"/>
  <c r="B1" i="113"/>
  <c r="B1" i="112" l="1"/>
  <c r="I55" i="112" l="1"/>
  <c r="D22" i="1" s="1"/>
</calcChain>
</file>

<file path=xl/sharedStrings.xml><?xml version="1.0" encoding="utf-8"?>
<sst xmlns="http://schemas.openxmlformats.org/spreadsheetml/2006/main" count="226" uniqueCount="136">
  <si>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</si>
  <si>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</si>
  <si>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</si>
  <si>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</si>
  <si>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</si>
  <si>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</si>
  <si>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</si>
  <si>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</si>
  <si>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</si>
  <si>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</si>
  <si>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</si>
  <si>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</si>
  <si>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</si>
  <si>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</si>
  <si>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</si>
  <si>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</si>
  <si>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</si>
  <si>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</si>
  <si>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</si>
  <si>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</si>
  <si>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</si>
  <si>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</si>
  <si>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</si>
  <si>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</si>
  <si>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</si>
  <si>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</si>
  <si>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</si>
  <si>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</si>
  <si>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</si>
  <si>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</si>
  <si>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</si>
  <si>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</si>
  <si>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</si>
  <si>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</si>
  <si>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</si>
  <si>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</si>
  <si>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</si>
  <si>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</si>
  <si>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</si>
  <si>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</si>
  <si>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</si>
  <si>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</si>
  <si>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</si>
  <si>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</si>
  <si>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</si>
  <si>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</si>
  <si>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</si>
  <si>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</si>
  <si>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</si>
  <si>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</si>
  <si>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</si>
  <si>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</si>
  <si>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</si>
  <si>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</si>
  <si>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</si>
  <si>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</si>
  <si>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</si>
  <si>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Załącznik nr 1 do SWZ</t>
  </si>
  <si>
    <t>Cena brutto oferty*:</t>
  </si>
  <si>
    <t>Przedmiot zamówienia *</t>
  </si>
  <si>
    <t>Ilość</t>
  </si>
  <si>
    <t>Nazwa oferowanego produktu;
Producent</t>
  </si>
  <si>
    <t>Numer katalogowy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</si>
  <si>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</si>
  <si>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</si>
  <si>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</si>
  <si>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</si>
  <si>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…~</t>
  </si>
  <si>
    <t>~ powielić w razie potrzeby</t>
  </si>
  <si>
    <r>
      <t xml:space="preserve">* </t>
    </r>
    <r>
      <rPr>
        <b/>
        <sz val="11"/>
        <color theme="1"/>
        <rFont val="Garamond"/>
        <family val="1"/>
        <charset val="238"/>
      </rPr>
      <t>Przez oferowaną ilość należy rozumieć ilość opakowań</t>
    </r>
    <r>
      <rPr>
        <sz val="11"/>
        <color theme="1"/>
        <rFont val="Garamond"/>
        <family val="1"/>
        <charset val="238"/>
      </rPr>
      <t xml:space="preserve">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 </t>
    </r>
    <r>
      <rPr>
        <b/>
        <sz val="11"/>
        <color theme="1"/>
        <rFont val="Garamond"/>
        <family val="1"/>
        <charset val="238"/>
      </rPr>
      <t>Przez oferowaną wielkość produktu należy rozumieć sposób konfekcjonowania produktu</t>
    </r>
    <r>
      <rPr>
        <sz val="11"/>
        <color theme="1"/>
        <rFont val="Garamond"/>
        <family val="1"/>
        <charset val="238"/>
      </rPr>
      <t xml:space="preserve"> tj. ilość sztuk/oznaczeń stanowiących jedno opakowanie zbiorcze, będące przedmiotem wyceny.
*** </t>
    </r>
    <r>
      <rPr>
        <b/>
        <sz val="11"/>
        <color theme="1"/>
        <rFont val="Garamond"/>
        <family val="1"/>
        <charset val="238"/>
      </rPr>
      <t>Przez cenę jednostkową brutto należy rozumieć cenę za opakowanie</t>
    </r>
    <r>
      <rPr>
        <sz val="11"/>
        <color theme="1"/>
        <rFont val="Garamond"/>
        <family val="1"/>
        <charset val="238"/>
      </rPr>
      <t xml:space="preserve"> stanowiące jedną całość, mogące być przedmiotem dostawy.</t>
    </r>
  </si>
  <si>
    <t>Numer części</t>
  </si>
  <si>
    <t>część 1</t>
  </si>
  <si>
    <t>(dostawa produktów)</t>
  </si>
  <si>
    <t>część 2</t>
  </si>
  <si>
    <t>Oferujemy wykonanie całego przedmiotu zamówienia (w danej części) za cenę:</t>
  </si>
  <si>
    <t>Dostawa zestawów odczynników dla Zakładu Mikrobiologii Szpitala Uniwersyteckiego w Krakowie.</t>
  </si>
  <si>
    <t>DFP.271.5.2024.LS</t>
  </si>
  <si>
    <t>powiat:</t>
  </si>
  <si>
    <t>mikroprzedsiębiorstwem 
małym przedsiębiorstwem 
średnim przedsiębiorstwem
dużym przedsiębiorstwem
jednoosobową działalnością gospodarczą 
osobą fizyczną nieprowadzącą działalności gospodarczej
inny rodzaj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</si>
  <si>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
</t>
    </r>
  </si>
  <si>
    <t>Oświadczamy, że zamówienie będziemy wykonywać do czasu wyczerpania kwoty wynagrodzenia umownego, jednak nie dłużej niż przez 36 miesięcy od daty zawarcia umowy.</t>
  </si>
  <si>
    <t>Oświadczamy, że oferowane przez nas odczynniki (dotyczy części 1 poz. 1-5 i części 2), są dopuszczone do obrotu i używania na terenie Polski na zasadach określonych w ustawie o wyrobach medycznych. Wymóg nie dotyczy materiałów zużywalnych. Jednocześnie oświadczamy, że na każdorazowe wezwanie Zamawiającego przedstawimy dokumenty dopuszczające do obrotu i używania na terenie Polski.</t>
  </si>
  <si>
    <t>Oświadczamy, że oferowane odczynniki (dotyczy części 1 poz. 1-5 i części 2) posiadają certyfikaty CE oraz IVD. Wymóg nie dotyczy materiałów zużywalnych. Jednocześnie oświadczamy, że na każdorazowe wezwanie Zamawiającego przedstawimy certyfikaty CE oraz IVD.</t>
  </si>
  <si>
    <t>Oświadczamy, że oferowany przedmiot zamówienia spełnia wszystkie postawione wymagania graniczne określone w opisie wymagań graniczych (zalącznik nr 1b do SWZ).</t>
  </si>
  <si>
    <t>Część nr:</t>
  </si>
  <si>
    <t>Wymagana wielkość opakowania</t>
  </si>
  <si>
    <t>15.</t>
  </si>
  <si>
    <t>16.</t>
  </si>
  <si>
    <t>17.</t>
  </si>
  <si>
    <t>18.</t>
  </si>
  <si>
    <t>19.</t>
  </si>
  <si>
    <t>20.</t>
  </si>
  <si>
    <t>Szczegółowy arkusz cenowy</t>
  </si>
  <si>
    <t>Dostawa produktów:</t>
  </si>
  <si>
    <t>Razem:</t>
  </si>
  <si>
    <t># Oświadczamy, że oferowany cały przedmiot zamówienia spełnia wszystkie postawione w załączniku nr 1b do SWZ wymagania graniczne dla części 1 przedmiotu zamówienia.
Niespełnienie któregokolwiek z wymagań granicznych spowoduje odrzucenie oferty.</t>
  </si>
  <si>
    <t>Acetonitryl</t>
  </si>
  <si>
    <t>Kwas mrówkowy</t>
  </si>
  <si>
    <t>Etanol 99,8%</t>
  </si>
  <si>
    <t>Kwas trifluorooctowy</t>
  </si>
  <si>
    <t>Wykałaczki próbek</t>
  </si>
  <si>
    <t>opakowań</t>
  </si>
  <si>
    <t>opakowania</t>
  </si>
  <si>
    <t>10 fiolek</t>
  </si>
  <si>
    <t>5 fiolek</t>
  </si>
  <si>
    <t>20 płytek</t>
  </si>
  <si>
    <t>50 sztuk</t>
  </si>
  <si>
    <t>250 ml</t>
  </si>
  <si>
    <t>1000 ml</t>
  </si>
  <si>
    <t>100 ml</t>
  </si>
  <si>
    <t>50 ml</t>
  </si>
  <si>
    <t>1 sztuka</t>
  </si>
  <si>
    <t>1 op = 5x96 sztuk</t>
  </si>
  <si>
    <t>1 op = 1000 sztuk</t>
  </si>
  <si>
    <t>1000 sztuk</t>
  </si>
  <si>
    <t>100 sztuk</t>
  </si>
  <si>
    <t>10 sztuk</t>
  </si>
  <si>
    <t>Odczynnik do przygotowywania próbek - matryca</t>
  </si>
  <si>
    <t>Probówki typu Save Lock Tubes 1.5 ml</t>
  </si>
  <si>
    <t>Probówki typu Micro tube 0,5 ml</t>
  </si>
  <si>
    <t>Bulion typu Sabouraud Liquid Broth</t>
  </si>
  <si>
    <t>Odczynnik typu kontrola/standard do oceny poprawności oznaczeń</t>
  </si>
  <si>
    <t>Płytki jednorazowe</t>
  </si>
  <si>
    <t xml:space="preserve">Odczynnik do identyfikacji drobnoustrojów bezpośrednio z butelki krwi dodatniej </t>
  </si>
  <si>
    <t>Zestaw do wykrywania aktywności karbapenemaz klasy A,B lub D u pałeczek Gram-ujemnych</t>
  </si>
  <si>
    <t xml:space="preserve">Zestaw odczynników do przygotowania próbek w kierunku wykrywania Lipidu A i jego modyfikacji  (wykrywanie oporności na kolistynę) </t>
  </si>
  <si>
    <t>odczynnik standardowy</t>
  </si>
  <si>
    <t>Woda typu HPLC</t>
  </si>
  <si>
    <t>Końcówki typu Eppendorf (0,1 - 10 ul)</t>
  </si>
  <si>
    <t>Końcówki typu Eppendorf (2 - 200 ul)</t>
  </si>
  <si>
    <t>Końcówki typu Eppendorf (50 - 1000 ul)</t>
  </si>
  <si>
    <t>Chusteczki bezpyłowe</t>
  </si>
  <si>
    <t>oznaczeń</t>
  </si>
  <si>
    <t>1 op =20 oznaczeń</t>
  </si>
  <si>
    <t>Odczynniki do analizatora - spektrometr mas MALDI biotyper sirius posiadanego przez Zamawiającego</t>
  </si>
  <si>
    <t>Test kasetkowy do jednoczesnego wykrywania i różnicowania karbapenemaz u Acinetobacter baumannii t.j.: NDM, OXA-23, OXA-40/OXA-58 na jednej kasecie testowej.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</si>
</sst>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3" fontId="38" fillId="0" borderId="18" xfId="0" applyNumberFormat="1" applyFont="1" applyFill="1" applyBorder="1" applyAlignment="1" applyProtection="1">
      <alignment horizontal="center" vertical="top" wrapText="1"/>
    </xf>
    <xf numFmtId="49" fontId="44" fillId="0" borderId="17" xfId="0" applyNumberFormat="1" applyFont="1" applyFill="1" applyBorder="1" applyAlignment="1" applyProtection="1">
      <alignment horizontal="left" vertical="top" wrapText="1"/>
    </xf>
    <xf numFmtId="3" fontId="38" fillId="0" borderId="17" xfId="0" applyNumberFormat="1" applyFont="1" applyFill="1" applyBorder="1" applyAlignment="1" applyProtection="1">
      <alignment horizontal="center" vertical="top" wrapText="1"/>
    </xf>
    <xf numFmtId="49" fontId="38" fillId="0" borderId="17" xfId="0" applyNumberFormat="1" applyFont="1" applyFill="1" applyBorder="1" applyAlignment="1" applyProtection="1">
      <alignment horizontal="left" vertical="top" wrapText="1"/>
      <protection locked="0"/>
    </xf>
    <xf numFmtId="49" fontId="3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8" borderId="21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3" fontId="6" fillId="0" borderId="23" xfId="0" applyNumberFormat="1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28" borderId="21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vertical="center" wrapText="1"/>
    </xf>
    <xf numFmtId="3" fontId="5" fillId="27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5" fontId="40" fillId="28" borderId="18" xfId="51" applyNumberFormat="1" applyFont="1" applyFill="1" applyBorder="1" applyAlignment="1">
      <alignment horizontal="center" vertical="center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1" xfId="0" applyNumberFormat="1" applyFont="1" applyFill="1" applyBorder="1" applyAlignment="1" applyProtection="1">
      <alignment horizontal="left" vertical="top" wrapText="1"/>
    </xf>
    <xf numFmtId="49" fontId="38" fillId="0" borderId="21" xfId="0" applyNumberFormat="1" applyFont="1" applyFill="1" applyBorder="1" applyAlignment="1" applyProtection="1">
      <alignment horizontal="left" vertical="top" wrapText="1"/>
      <protection locked="0"/>
    </xf>
    <xf numFmtId="49" fontId="38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21" xfId="0" applyNumberFormat="1" applyFont="1" applyFill="1" applyBorder="1" applyAlignment="1">
      <alignment horizontal="left" vertical="top" wrapText="1"/>
    </xf>
    <xf numFmtId="49" fontId="5" fillId="27" borderId="20" xfId="0" applyNumberFormat="1" applyFont="1" applyFill="1" applyBorder="1" applyAlignment="1" applyProtection="1">
      <alignment vertical="center" wrapText="1"/>
    </xf>
    <xf numFmtId="0" fontId="40" fillId="0" borderId="21" xfId="0" applyFont="1" applyFill="1" applyBorder="1" applyAlignment="1" applyProtection="1">
      <alignment horizontal="right" vertical="center" wrapText="1"/>
      <protection locked="0"/>
    </xf>
    <xf numFmtId="44" fontId="4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7" fillId="0" borderId="21" xfId="1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38" fillId="0" borderId="19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6" fillId="28" borderId="20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 applyProtection="1">
      <alignment horizontal="left" vertical="center" wrapText="1"/>
      <protection locked="0"/>
    </xf>
    <xf numFmtId="0" fontId="40" fillId="28" borderId="17" xfId="0" applyFont="1" applyFill="1" applyBorder="1" applyAlignment="1" applyProtection="1">
      <alignment horizontal="left" vertical="center" wrapText="1"/>
      <protection locked="0"/>
    </xf>
    <xf numFmtId="0" fontId="40" fillId="28" borderId="18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3"/>
  <sheetViews>
    <sheetView showGridLines="0" view="pageBreakPreview" topLeftCell="A37" zoomScale="130" zoomScaleNormal="100" zoomScaleSheetLayoutView="130" zoomScalePageLayoutView="115" workbookViewId="0">
      <selection activeCell="D23" sqref="D23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53" customFormat="1">
      <c r="E1" s="4"/>
    </row>
    <row r="2" spans="3:7" ht="18" customHeight="1">
      <c r="E2" s="2" t="s">
        <v>57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76</v>
      </c>
      <c r="F5" s="5"/>
    </row>
    <row r="6" spans="3:7" ht="18" customHeight="1">
      <c r="F6" s="5"/>
    </row>
    <row r="7" spans="3:7" ht="28.5" customHeight="1">
      <c r="C7" s="1" t="s">
        <v>13</v>
      </c>
      <c r="D7" s="100" t="s">
        <v>75</v>
      </c>
      <c r="E7" s="100"/>
      <c r="F7" s="6"/>
      <c r="G7" s="7"/>
    </row>
    <row r="8" spans="3:7" ht="14.25" customHeight="1"/>
    <row r="9" spans="3:7" ht="14.25" customHeight="1">
      <c r="C9" s="8" t="s">
        <v>11</v>
      </c>
      <c r="D9" s="124"/>
      <c r="E9" s="118"/>
      <c r="F9" s="5"/>
    </row>
    <row r="10" spans="3:7" ht="31.5" customHeight="1">
      <c r="C10" s="8" t="s">
        <v>15</v>
      </c>
      <c r="D10" s="125"/>
      <c r="E10" s="126"/>
      <c r="F10" s="5"/>
    </row>
    <row r="11" spans="3:7" ht="18" customHeight="1">
      <c r="C11" s="8" t="s">
        <v>10</v>
      </c>
      <c r="D11" s="122"/>
      <c r="E11" s="123"/>
      <c r="F11" s="5"/>
    </row>
    <row r="12" spans="3:7" s="62" customFormat="1" ht="18" customHeight="1">
      <c r="C12" s="73" t="s">
        <v>77</v>
      </c>
      <c r="D12" s="74"/>
      <c r="E12" s="75"/>
      <c r="F12" s="5"/>
    </row>
    <row r="13" spans="3:7" ht="18" customHeight="1">
      <c r="C13" s="8" t="s">
        <v>16</v>
      </c>
      <c r="D13" s="122"/>
      <c r="E13" s="123"/>
      <c r="F13" s="5"/>
    </row>
    <row r="14" spans="3:7" ht="18" customHeight="1">
      <c r="C14" s="8" t="s">
        <v>17</v>
      </c>
      <c r="D14" s="122"/>
      <c r="E14" s="123"/>
      <c r="F14" s="5"/>
    </row>
    <row r="15" spans="3:7" ht="18" customHeight="1">
      <c r="C15" s="8" t="s">
        <v>18</v>
      </c>
      <c r="D15" s="122"/>
      <c r="E15" s="123"/>
      <c r="F15" s="5"/>
    </row>
    <row r="16" spans="3:7" ht="18" customHeight="1">
      <c r="C16" s="8" t="s">
        <v>19</v>
      </c>
      <c r="D16" s="122"/>
      <c r="E16" s="123"/>
      <c r="F16" s="5"/>
    </row>
    <row r="17" spans="1:6" ht="18" customHeight="1">
      <c r="C17" s="8" t="s">
        <v>20</v>
      </c>
      <c r="D17" s="122"/>
      <c r="E17" s="123"/>
      <c r="F17" s="5"/>
    </row>
    <row r="18" spans="1:6" ht="18" customHeight="1">
      <c r="D18" s="5"/>
      <c r="E18" s="9"/>
      <c r="F18" s="5"/>
    </row>
    <row r="19" spans="1:6" ht="21" customHeight="1">
      <c r="B19" s="25" t="s">
        <v>23</v>
      </c>
      <c r="C19" s="102" t="s">
        <v>74</v>
      </c>
      <c r="D19" s="102"/>
      <c r="E19" s="102"/>
      <c r="F19" s="7"/>
    </row>
    <row r="20" spans="1:6" ht="12.75" customHeight="1" thickBot="1">
      <c r="D20" s="7"/>
      <c r="E20" s="10"/>
      <c r="F20" s="7"/>
    </row>
    <row r="21" spans="1:6" s="62" customFormat="1" ht="18" customHeight="1">
      <c r="C21" s="69" t="s">
        <v>70</v>
      </c>
      <c r="D21" s="70" t="s">
        <v>58</v>
      </c>
    </row>
    <row r="22" spans="1:6" s="62" customFormat="1" ht="18" customHeight="1">
      <c r="B22" s="26"/>
      <c r="C22" s="71" t="s">
        <v>71</v>
      </c>
      <c r="D22" s="99">
        <f>'Arkusz cenowy - część 1'!I$55</f>
        <v>0</v>
      </c>
      <c r="E22" s="72" t="s">
        <v>72</v>
      </c>
    </row>
    <row r="23" spans="1:6" s="62" customFormat="1" ht="18" customHeight="1">
      <c r="B23" s="26"/>
      <c r="C23" s="71" t="s">
        <v>73</v>
      </c>
      <c r="D23" s="99">
        <f>'Arkusz cenowy - część 2'!I$16</f>
        <v>0</v>
      </c>
      <c r="E23" s="72" t="s">
        <v>72</v>
      </c>
    </row>
    <row r="24" spans="1:6" s="32" customFormat="1" ht="10.5" customHeight="1">
      <c r="B24" s="26"/>
      <c r="C24" s="23"/>
      <c r="D24" s="33"/>
    </row>
    <row r="25" spans="1:6" s="32" customFormat="1" ht="38.25" customHeight="1">
      <c r="B25" s="26"/>
      <c r="C25" s="127" t="s">
        <v>50</v>
      </c>
      <c r="D25" s="127"/>
      <c r="E25" s="127"/>
    </row>
    <row r="26" spans="1:6" s="22" customFormat="1" ht="18" customHeight="1">
      <c r="A26" s="27"/>
      <c r="B26" s="11"/>
      <c r="C26" s="23"/>
      <c r="D26" s="24"/>
      <c r="E26" s="24"/>
    </row>
    <row r="27" spans="1:6" s="28" customFormat="1" ht="34.5" customHeight="1">
      <c r="B27" s="28" t="s">
        <v>24</v>
      </c>
      <c r="C27" s="104" t="s">
        <v>40</v>
      </c>
      <c r="D27" s="104"/>
      <c r="E27" s="104"/>
    </row>
    <row r="28" spans="1:6" s="28" customFormat="1" ht="59.25" customHeight="1">
      <c r="C28" s="105" t="s">
        <v>41</v>
      </c>
      <c r="D28" s="106"/>
      <c r="E28" s="29" t="s">
        <v>42</v>
      </c>
    </row>
    <row r="29" spans="1:6" s="28" customFormat="1" ht="46.5" customHeight="1">
      <c r="C29" s="107" t="s">
        <v>43</v>
      </c>
      <c r="D29" s="107"/>
      <c r="E29" s="107"/>
    </row>
    <row r="30" spans="1:6" s="28" customFormat="1" ht="31.5" customHeight="1">
      <c r="B30" s="28" t="s">
        <v>25</v>
      </c>
      <c r="C30" s="112" t="s">
        <v>44</v>
      </c>
      <c r="D30" s="112"/>
      <c r="E30" s="112"/>
    </row>
    <row r="31" spans="1:6" s="28" customFormat="1" ht="51" customHeight="1">
      <c r="C31" s="105" t="s">
        <v>45</v>
      </c>
      <c r="D31" s="106"/>
      <c r="E31" s="29" t="s">
        <v>46</v>
      </c>
    </row>
    <row r="32" spans="1:6" s="28" customFormat="1" ht="91.5" customHeight="1">
      <c r="C32" s="110" t="s">
        <v>56</v>
      </c>
      <c r="D32" s="110"/>
      <c r="E32" s="110"/>
    </row>
    <row r="33" spans="2:7" s="28" customFormat="1" ht="18.75" customHeight="1">
      <c r="B33" s="28" t="s">
        <v>26</v>
      </c>
      <c r="C33" s="112" t="s">
        <v>47</v>
      </c>
      <c r="D33" s="112"/>
      <c r="E33" s="112"/>
    </row>
    <row r="34" spans="2:7" s="28" customFormat="1" ht="116.25" customHeight="1">
      <c r="C34" s="113" t="s">
        <v>79</v>
      </c>
      <c r="D34" s="114"/>
      <c r="E34" s="29" t="s">
        <v>78</v>
      </c>
    </row>
    <row r="35" spans="2:7" s="28" customFormat="1" ht="25.5" customHeight="1">
      <c r="C35" s="110" t="s">
        <v>48</v>
      </c>
      <c r="D35" s="110"/>
      <c r="E35" s="110"/>
    </row>
    <row r="36" spans="2:7" s="28" customFormat="1" ht="36" customHeight="1">
      <c r="B36" s="28" t="s">
        <v>27</v>
      </c>
      <c r="C36" s="111" t="s">
        <v>38</v>
      </c>
      <c r="D36" s="111"/>
      <c r="E36" s="111"/>
    </row>
    <row r="37" spans="2:7" ht="27.6" customHeight="1">
      <c r="B37" s="1" t="s">
        <v>28</v>
      </c>
      <c r="C37" s="103" t="s">
        <v>49</v>
      </c>
      <c r="D37" s="102"/>
      <c r="E37" s="109"/>
      <c r="F37" s="12"/>
    </row>
    <row r="38" spans="2:7" ht="41.25" customHeight="1">
      <c r="B38" s="28" t="s">
        <v>29</v>
      </c>
      <c r="C38" s="108" t="s">
        <v>80</v>
      </c>
      <c r="D38" s="108"/>
      <c r="E38" s="108"/>
      <c r="F38" s="13"/>
      <c r="G38" s="7"/>
    </row>
    <row r="39" spans="2:7" s="30" customFormat="1" ht="67.5" customHeight="1">
      <c r="B39" s="30" t="s">
        <v>30</v>
      </c>
      <c r="C39" s="108" t="s">
        <v>81</v>
      </c>
      <c r="D39" s="108"/>
      <c r="E39" s="108"/>
      <c r="F39" s="13"/>
      <c r="G39" s="31"/>
    </row>
    <row r="40" spans="2:7" s="36" customFormat="1" ht="50.25" customHeight="1">
      <c r="B40" s="28" t="s">
        <v>31</v>
      </c>
      <c r="C40" s="108" t="s">
        <v>82</v>
      </c>
      <c r="D40" s="108"/>
      <c r="E40" s="108"/>
      <c r="F40" s="13"/>
      <c r="G40" s="37"/>
    </row>
    <row r="41" spans="2:7" s="34" customFormat="1" ht="44.25" customHeight="1">
      <c r="B41" s="36" t="s">
        <v>32</v>
      </c>
      <c r="C41" s="108" t="s">
        <v>83</v>
      </c>
      <c r="D41" s="108"/>
      <c r="E41" s="108"/>
      <c r="F41" s="13"/>
      <c r="G41" s="35"/>
    </row>
    <row r="42" spans="2:7" ht="41.25" customHeight="1">
      <c r="B42" s="28" t="s">
        <v>33</v>
      </c>
      <c r="C42" s="100" t="s">
        <v>37</v>
      </c>
      <c r="D42" s="101"/>
      <c r="E42" s="101"/>
      <c r="F42" s="12"/>
      <c r="G42" s="7"/>
    </row>
    <row r="43" spans="2:7" ht="27.75" customHeight="1">
      <c r="B43" s="36" t="s">
        <v>34</v>
      </c>
      <c r="C43" s="102" t="s">
        <v>39</v>
      </c>
      <c r="D43" s="103"/>
      <c r="E43" s="103"/>
      <c r="F43" s="12"/>
      <c r="G43" s="7"/>
    </row>
    <row r="44" spans="2:7" ht="40.5" customHeight="1">
      <c r="B44" s="28" t="s">
        <v>35</v>
      </c>
      <c r="C44" s="100" t="s">
        <v>9</v>
      </c>
      <c r="D44" s="101"/>
      <c r="E44" s="101"/>
      <c r="F44" s="12"/>
      <c r="G44" s="7"/>
    </row>
    <row r="45" spans="2:7" ht="18" customHeight="1">
      <c r="B45" s="36" t="s">
        <v>36</v>
      </c>
      <c r="C45" s="6" t="s">
        <v>0</v>
      </c>
      <c r="D45" s="7"/>
      <c r="E45" s="1"/>
      <c r="F45" s="14"/>
    </row>
    <row r="46" spans="2:7" ht="6" customHeight="1">
      <c r="C46" s="7"/>
      <c r="D46" s="7"/>
      <c r="E46" s="15"/>
      <c r="F46" s="14"/>
    </row>
    <row r="47" spans="2:7" ht="18" customHeight="1">
      <c r="C47" s="115" t="s">
        <v>6</v>
      </c>
      <c r="D47" s="116"/>
      <c r="E47" s="117"/>
      <c r="F47" s="14"/>
    </row>
    <row r="48" spans="2:7" ht="18" customHeight="1">
      <c r="C48" s="115" t="s">
        <v>1</v>
      </c>
      <c r="D48" s="117"/>
      <c r="E48" s="8"/>
      <c r="F48" s="14"/>
    </row>
    <row r="49" spans="3:6" ht="18" customHeight="1">
      <c r="C49" s="120"/>
      <c r="D49" s="121"/>
      <c r="E49" s="8"/>
      <c r="F49" s="14"/>
    </row>
    <row r="50" spans="3:6" ht="18" customHeight="1">
      <c r="C50" s="120"/>
      <c r="D50" s="121"/>
      <c r="E50" s="8"/>
      <c r="F50" s="14"/>
    </row>
    <row r="51" spans="3:6" ht="18" customHeight="1">
      <c r="C51" s="120"/>
      <c r="D51" s="121"/>
      <c r="E51" s="8"/>
      <c r="F51" s="14"/>
    </row>
    <row r="52" spans="3:6" ht="15" customHeight="1">
      <c r="C52" s="17" t="s">
        <v>3</v>
      </c>
      <c r="D52" s="17"/>
      <c r="E52" s="15"/>
      <c r="F52" s="14"/>
    </row>
    <row r="53" spans="3:6" ht="18" customHeight="1">
      <c r="C53" s="115" t="s">
        <v>7</v>
      </c>
      <c r="D53" s="116"/>
      <c r="E53" s="117"/>
      <c r="F53" s="14"/>
    </row>
    <row r="54" spans="3:6" ht="18" customHeight="1">
      <c r="C54" s="18" t="s">
        <v>1</v>
      </c>
      <c r="D54" s="16" t="s">
        <v>2</v>
      </c>
      <c r="E54" s="19" t="s">
        <v>4</v>
      </c>
      <c r="F54" s="14"/>
    </row>
    <row r="55" spans="3:6" ht="18" customHeight="1">
      <c r="C55" s="20"/>
      <c r="D55" s="16"/>
      <c r="E55" s="21"/>
      <c r="F55" s="14"/>
    </row>
    <row r="56" spans="3:6" ht="18" customHeight="1">
      <c r="C56" s="20"/>
      <c r="D56" s="16"/>
      <c r="E56" s="21"/>
      <c r="F56" s="14"/>
    </row>
    <row r="57" spans="3:6" ht="18" customHeight="1">
      <c r="C57" s="17"/>
      <c r="D57" s="17"/>
      <c r="E57" s="15"/>
      <c r="F57" s="14"/>
    </row>
    <row r="58" spans="3:6" ht="18" customHeight="1">
      <c r="C58" s="115" t="s">
        <v>8</v>
      </c>
      <c r="D58" s="116"/>
      <c r="E58" s="117"/>
      <c r="F58" s="14"/>
    </row>
    <row r="59" spans="3:6" ht="18" customHeight="1">
      <c r="C59" s="119" t="s">
        <v>5</v>
      </c>
      <c r="D59" s="119"/>
      <c r="E59" s="8"/>
    </row>
    <row r="60" spans="3:6" ht="18" customHeight="1">
      <c r="C60" s="118"/>
      <c r="D60" s="118"/>
      <c r="E60" s="8"/>
    </row>
    <row r="61" spans="3:6" ht="10.5" customHeight="1"/>
    <row r="62" spans="3:6" ht="18" customHeight="1"/>
    <row r="63" spans="3:6" ht="18" customHeight="1">
      <c r="E63" s="1"/>
    </row>
  </sheetData>
  <mergeCells count="38">
    <mergeCell ref="C41:E41"/>
    <mergeCell ref="C25:E25"/>
    <mergeCell ref="D14:E14"/>
    <mergeCell ref="D16:E16"/>
    <mergeCell ref="D15:E15"/>
    <mergeCell ref="D17:E17"/>
    <mergeCell ref="C19:E19"/>
    <mergeCell ref="C40:E40"/>
    <mergeCell ref="D7:E7"/>
    <mergeCell ref="D13:E13"/>
    <mergeCell ref="D9:E9"/>
    <mergeCell ref="D10:E10"/>
    <mergeCell ref="D11:E11"/>
    <mergeCell ref="C47:E47"/>
    <mergeCell ref="C60:D60"/>
    <mergeCell ref="C59:D59"/>
    <mergeCell ref="C48:D48"/>
    <mergeCell ref="C49:D49"/>
    <mergeCell ref="C51:D51"/>
    <mergeCell ref="C58:E58"/>
    <mergeCell ref="C53:E53"/>
    <mergeCell ref="C50:D50"/>
    <mergeCell ref="C44:E44"/>
    <mergeCell ref="C43:E43"/>
    <mergeCell ref="C27:E27"/>
    <mergeCell ref="C28:D28"/>
    <mergeCell ref="C29:E29"/>
    <mergeCell ref="C38:E38"/>
    <mergeCell ref="C42:E42"/>
    <mergeCell ref="C37:E37"/>
    <mergeCell ref="C35:E35"/>
    <mergeCell ref="C36:E36"/>
    <mergeCell ref="C30:E30"/>
    <mergeCell ref="C31:D31"/>
    <mergeCell ref="C32:E32"/>
    <mergeCell ref="C33:E33"/>
    <mergeCell ref="C34:D34"/>
    <mergeCell ref="C39:E39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72"/>
  <sheetViews>
    <sheetView showGridLines="0" view="pageBreakPreview" zoomScale="120" zoomScaleNormal="84" zoomScaleSheetLayoutView="120" workbookViewId="0">
      <selection activeCell="A7" sqref="A7:E7"/>
    </sheetView>
  </sheetViews>
  <sheetFormatPr defaultRowHeight="15"/>
  <cols>
    <col min="1" max="1" width="5.85546875" style="64" customWidth="1"/>
    <col min="2" max="2" width="74.5703125" style="38" customWidth="1"/>
    <col min="3" max="3" width="10" style="65" customWidth="1"/>
    <col min="4" max="4" width="15" style="38" customWidth="1"/>
    <col min="5" max="5" width="17.85546875" style="38" customWidth="1"/>
    <col min="6" max="6" width="19.140625" style="38" customWidth="1"/>
    <col min="7" max="7" width="19" style="38" customWidth="1"/>
    <col min="8" max="8" width="16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1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39" t="str">
        <f>'Formularz oferty'!D5</f>
        <v>DFP.271.5.2024.LS</v>
      </c>
      <c r="H1" s="94"/>
      <c r="I1" s="95" t="s">
        <v>22</v>
      </c>
      <c r="N1" s="40"/>
      <c r="O1" s="40"/>
    </row>
    <row r="2" spans="1:15">
      <c r="H2" s="131" t="s">
        <v>51</v>
      </c>
      <c r="I2" s="131"/>
    </row>
    <row r="3" spans="1:15" ht="15.75">
      <c r="B3" s="96" t="s">
        <v>84</v>
      </c>
      <c r="C3" s="97">
        <v>1</v>
      </c>
      <c r="D3" s="98"/>
      <c r="E3" s="98" t="s">
        <v>52</v>
      </c>
      <c r="F3" s="54"/>
      <c r="G3" s="28"/>
      <c r="H3" s="54"/>
      <c r="I3" s="44"/>
    </row>
    <row r="4" spans="1:15">
      <c r="B4" s="42"/>
      <c r="C4" s="45"/>
      <c r="D4" s="43"/>
      <c r="E4" s="28"/>
      <c r="F4" s="54"/>
      <c r="G4" s="28"/>
      <c r="H4" s="54"/>
      <c r="I4" s="44"/>
    </row>
    <row r="5" spans="1:15" ht="24" customHeight="1">
      <c r="B5" s="42"/>
      <c r="C5" s="45"/>
      <c r="D5" s="43"/>
      <c r="E5" s="46"/>
      <c r="F5" s="47"/>
      <c r="G5" s="28"/>
      <c r="H5" s="54"/>
      <c r="I5" s="44"/>
    </row>
    <row r="6" spans="1:15" s="49" customFormat="1" ht="48.75" customHeight="1">
      <c r="A6" s="61" t="s">
        <v>12</v>
      </c>
      <c r="B6" s="66" t="s">
        <v>53</v>
      </c>
      <c r="C6" s="132" t="s">
        <v>60</v>
      </c>
      <c r="D6" s="133"/>
      <c r="E6" s="76" t="s">
        <v>85</v>
      </c>
      <c r="F6" s="48"/>
      <c r="G6" s="48"/>
      <c r="H6" s="48"/>
      <c r="I6" s="38"/>
      <c r="J6" s="38"/>
    </row>
    <row r="7" spans="1:15" s="49" customFormat="1" ht="36.75" customHeight="1">
      <c r="A7" s="134" t="s">
        <v>134</v>
      </c>
      <c r="B7" s="135"/>
      <c r="C7" s="135"/>
      <c r="D7" s="135"/>
      <c r="E7" s="136"/>
      <c r="F7" s="48"/>
      <c r="G7" s="48"/>
      <c r="H7" s="48"/>
      <c r="I7" s="38"/>
      <c r="J7" s="38"/>
    </row>
    <row r="8" spans="1:15" s="49" customFormat="1">
      <c r="A8" s="77" t="s">
        <v>23</v>
      </c>
      <c r="B8" s="78" t="s">
        <v>117</v>
      </c>
      <c r="C8" s="79">
        <v>78</v>
      </c>
      <c r="D8" s="80" t="s">
        <v>101</v>
      </c>
      <c r="E8" s="80" t="s">
        <v>103</v>
      </c>
      <c r="F8" s="48"/>
      <c r="G8" s="48"/>
      <c r="H8" s="48"/>
      <c r="I8" s="38"/>
      <c r="J8" s="38"/>
    </row>
    <row r="9" spans="1:15" s="49" customFormat="1">
      <c r="A9" s="77" t="s">
        <v>24</v>
      </c>
      <c r="B9" s="78" t="s">
        <v>121</v>
      </c>
      <c r="C9" s="79">
        <v>12</v>
      </c>
      <c r="D9" s="80" t="s">
        <v>101</v>
      </c>
      <c r="E9" s="80" t="s">
        <v>104</v>
      </c>
      <c r="F9" s="48"/>
      <c r="G9" s="48"/>
      <c r="H9" s="48"/>
      <c r="I9" s="38"/>
      <c r="J9" s="38"/>
    </row>
    <row r="10" spans="1:15" s="49" customFormat="1">
      <c r="A10" s="77" t="s">
        <v>25</v>
      </c>
      <c r="B10" s="78" t="s">
        <v>122</v>
      </c>
      <c r="C10" s="79">
        <v>95</v>
      </c>
      <c r="D10" s="80" t="s">
        <v>101</v>
      </c>
      <c r="E10" s="80" t="s">
        <v>105</v>
      </c>
      <c r="F10" s="48"/>
      <c r="G10" s="48"/>
      <c r="H10" s="48"/>
      <c r="I10" s="38"/>
      <c r="J10" s="38"/>
    </row>
    <row r="11" spans="1:15" s="49" customFormat="1">
      <c r="A11" s="77" t="s">
        <v>26</v>
      </c>
      <c r="B11" s="78" t="s">
        <v>123</v>
      </c>
      <c r="C11" s="79">
        <v>144</v>
      </c>
      <c r="D11" s="80" t="s">
        <v>101</v>
      </c>
      <c r="E11" s="80" t="s">
        <v>106</v>
      </c>
      <c r="F11" s="48"/>
      <c r="G11" s="48"/>
      <c r="H11" s="48"/>
      <c r="I11" s="38"/>
      <c r="J11" s="38"/>
    </row>
    <row r="12" spans="1:15" s="49" customFormat="1" ht="30">
      <c r="A12" s="77" t="s">
        <v>27</v>
      </c>
      <c r="B12" s="78" t="s">
        <v>124</v>
      </c>
      <c r="C12" s="79">
        <v>25</v>
      </c>
      <c r="D12" s="80" t="s">
        <v>101</v>
      </c>
      <c r="E12" s="80" t="s">
        <v>111</v>
      </c>
      <c r="F12" s="48"/>
      <c r="G12" s="48"/>
      <c r="H12" s="48"/>
      <c r="I12" s="38"/>
      <c r="J12" s="38"/>
    </row>
    <row r="13" spans="1:15" s="49" customFormat="1" ht="30">
      <c r="A13" s="77" t="s">
        <v>28</v>
      </c>
      <c r="B13" s="78" t="s">
        <v>125</v>
      </c>
      <c r="C13" s="79">
        <v>4</v>
      </c>
      <c r="D13" s="80" t="s">
        <v>102</v>
      </c>
      <c r="E13" s="80" t="s">
        <v>111</v>
      </c>
      <c r="F13" s="48"/>
      <c r="G13" s="48"/>
      <c r="H13" s="48"/>
      <c r="I13" s="38"/>
      <c r="J13" s="38"/>
    </row>
    <row r="14" spans="1:15" s="49" customFormat="1">
      <c r="A14" s="77" t="s">
        <v>29</v>
      </c>
      <c r="B14" s="78" t="s">
        <v>126</v>
      </c>
      <c r="C14" s="79">
        <v>3</v>
      </c>
      <c r="D14" s="80" t="s">
        <v>102</v>
      </c>
      <c r="E14" s="80" t="s">
        <v>107</v>
      </c>
      <c r="F14" s="48"/>
      <c r="G14" s="48"/>
      <c r="H14" s="48"/>
      <c r="I14" s="38"/>
      <c r="J14" s="38"/>
    </row>
    <row r="15" spans="1:15" s="49" customFormat="1">
      <c r="A15" s="77" t="s">
        <v>30</v>
      </c>
      <c r="B15" s="78" t="s">
        <v>127</v>
      </c>
      <c r="C15" s="79">
        <v>3</v>
      </c>
      <c r="D15" s="80" t="s">
        <v>102</v>
      </c>
      <c r="E15" s="80" t="s">
        <v>108</v>
      </c>
      <c r="F15" s="48"/>
      <c r="G15" s="48"/>
      <c r="H15" s="48"/>
      <c r="I15" s="38"/>
      <c r="J15" s="38"/>
    </row>
    <row r="16" spans="1:15" s="49" customFormat="1">
      <c r="A16" s="77" t="s">
        <v>31</v>
      </c>
      <c r="B16" s="78" t="s">
        <v>96</v>
      </c>
      <c r="C16" s="79">
        <v>3</v>
      </c>
      <c r="D16" s="80" t="s">
        <v>102</v>
      </c>
      <c r="E16" s="80" t="s">
        <v>108</v>
      </c>
      <c r="F16" s="48"/>
      <c r="G16" s="48"/>
      <c r="H16" s="48"/>
      <c r="I16" s="38"/>
      <c r="J16" s="38"/>
    </row>
    <row r="17" spans="1:12" s="49" customFormat="1">
      <c r="A17" s="77" t="s">
        <v>32</v>
      </c>
      <c r="B17" s="78" t="s">
        <v>97</v>
      </c>
      <c r="C17" s="79">
        <v>3</v>
      </c>
      <c r="D17" s="80" t="s">
        <v>102</v>
      </c>
      <c r="E17" s="80" t="s">
        <v>109</v>
      </c>
      <c r="F17" s="48"/>
      <c r="G17" s="48"/>
      <c r="H17" s="48"/>
      <c r="I17" s="38"/>
      <c r="J17" s="38"/>
    </row>
    <row r="18" spans="1:12" s="49" customFormat="1">
      <c r="A18" s="77" t="s">
        <v>33</v>
      </c>
      <c r="B18" s="78" t="s">
        <v>98</v>
      </c>
      <c r="C18" s="79">
        <v>3</v>
      </c>
      <c r="D18" s="80" t="s">
        <v>102</v>
      </c>
      <c r="E18" s="80" t="s">
        <v>108</v>
      </c>
      <c r="F18" s="48"/>
      <c r="G18" s="48"/>
      <c r="H18" s="48"/>
      <c r="I18" s="38"/>
      <c r="J18" s="38"/>
    </row>
    <row r="19" spans="1:12" s="49" customFormat="1">
      <c r="A19" s="77" t="s">
        <v>34</v>
      </c>
      <c r="B19" s="78" t="s">
        <v>99</v>
      </c>
      <c r="C19" s="79">
        <v>3</v>
      </c>
      <c r="D19" s="80" t="s">
        <v>102</v>
      </c>
      <c r="E19" s="80" t="s">
        <v>110</v>
      </c>
      <c r="F19" s="48"/>
      <c r="G19" s="48"/>
      <c r="H19" s="48"/>
      <c r="I19" s="38"/>
      <c r="J19" s="38"/>
    </row>
    <row r="20" spans="1:12" s="49" customFormat="1">
      <c r="A20" s="77" t="s">
        <v>35</v>
      </c>
      <c r="B20" s="78" t="s">
        <v>128</v>
      </c>
      <c r="C20" s="79">
        <v>396</v>
      </c>
      <c r="D20" s="80" t="s">
        <v>101</v>
      </c>
      <c r="E20" s="80" t="s">
        <v>112</v>
      </c>
      <c r="F20" s="48"/>
      <c r="G20" s="48"/>
      <c r="H20" s="48"/>
      <c r="I20" s="38"/>
      <c r="J20" s="38"/>
    </row>
    <row r="21" spans="1:12" s="49" customFormat="1">
      <c r="A21" s="77" t="s">
        <v>36</v>
      </c>
      <c r="B21" s="78" t="s">
        <v>129</v>
      </c>
      <c r="C21" s="79">
        <v>34</v>
      </c>
      <c r="D21" s="80" t="s">
        <v>102</v>
      </c>
      <c r="E21" s="80" t="s">
        <v>112</v>
      </c>
      <c r="F21" s="48"/>
      <c r="G21" s="48"/>
      <c r="H21" s="48"/>
      <c r="I21" s="38"/>
      <c r="J21" s="38"/>
    </row>
    <row r="22" spans="1:12" s="49" customFormat="1">
      <c r="A22" s="77" t="s">
        <v>86</v>
      </c>
      <c r="B22" s="78" t="s">
        <v>130</v>
      </c>
      <c r="C22" s="79">
        <v>65</v>
      </c>
      <c r="D22" s="80" t="s">
        <v>101</v>
      </c>
      <c r="E22" s="80" t="s">
        <v>112</v>
      </c>
      <c r="F22" s="48"/>
      <c r="G22" s="48"/>
      <c r="H22" s="48"/>
      <c r="I22" s="38"/>
      <c r="J22" s="38"/>
    </row>
    <row r="23" spans="1:12" s="49" customFormat="1">
      <c r="A23" s="77" t="s">
        <v>87</v>
      </c>
      <c r="B23" s="78" t="s">
        <v>118</v>
      </c>
      <c r="C23" s="79">
        <v>2</v>
      </c>
      <c r="D23" s="80" t="s">
        <v>102</v>
      </c>
      <c r="E23" s="80" t="s">
        <v>113</v>
      </c>
      <c r="F23" s="48"/>
      <c r="G23" s="48"/>
      <c r="H23" s="48"/>
      <c r="I23" s="38"/>
      <c r="J23" s="38"/>
    </row>
    <row r="24" spans="1:12" s="49" customFormat="1">
      <c r="A24" s="77" t="s">
        <v>88</v>
      </c>
      <c r="B24" s="78" t="s">
        <v>100</v>
      </c>
      <c r="C24" s="79">
        <v>180</v>
      </c>
      <c r="D24" s="80" t="s">
        <v>101</v>
      </c>
      <c r="E24" s="80" t="s">
        <v>114</v>
      </c>
      <c r="F24" s="48"/>
      <c r="G24" s="48"/>
      <c r="H24" s="48"/>
      <c r="I24" s="38"/>
      <c r="J24" s="38"/>
    </row>
    <row r="25" spans="1:12" s="49" customFormat="1">
      <c r="A25" s="77" t="s">
        <v>89</v>
      </c>
      <c r="B25" s="78" t="s">
        <v>131</v>
      </c>
      <c r="C25" s="79">
        <v>3</v>
      </c>
      <c r="D25" s="80" t="s">
        <v>102</v>
      </c>
      <c r="E25" s="80" t="s">
        <v>115</v>
      </c>
      <c r="F25" s="48"/>
      <c r="G25" s="48"/>
      <c r="H25" s="48"/>
      <c r="I25" s="38"/>
      <c r="J25" s="38"/>
    </row>
    <row r="26" spans="1:12" s="49" customFormat="1">
      <c r="A26" s="77" t="s">
        <v>90</v>
      </c>
      <c r="B26" s="78" t="s">
        <v>120</v>
      </c>
      <c r="C26" s="79">
        <v>90</v>
      </c>
      <c r="D26" s="80" t="s">
        <v>101</v>
      </c>
      <c r="E26" s="80" t="s">
        <v>116</v>
      </c>
      <c r="F26" s="48"/>
      <c r="G26" s="48"/>
      <c r="H26" s="48"/>
      <c r="I26" s="38"/>
      <c r="J26" s="38"/>
    </row>
    <row r="27" spans="1:12" s="49" customFormat="1">
      <c r="A27" s="77" t="s">
        <v>91</v>
      </c>
      <c r="B27" s="78" t="s">
        <v>119</v>
      </c>
      <c r="C27" s="79">
        <v>6</v>
      </c>
      <c r="D27" s="80" t="s">
        <v>101</v>
      </c>
      <c r="E27" s="80" t="s">
        <v>115</v>
      </c>
      <c r="F27" s="48"/>
      <c r="G27" s="48"/>
      <c r="H27" s="48"/>
      <c r="I27" s="38"/>
      <c r="J27" s="38"/>
    </row>
    <row r="28" spans="1:12" s="49" customFormat="1" ht="17.25" customHeight="1">
      <c r="A28" s="50"/>
      <c r="B28" s="51"/>
      <c r="C28" s="52"/>
      <c r="D28" s="28"/>
      <c r="E28" s="55"/>
      <c r="F28" s="48"/>
      <c r="G28" s="48"/>
      <c r="H28" s="48"/>
      <c r="I28" s="48"/>
      <c r="J28" s="38"/>
      <c r="K28" s="38"/>
    </row>
    <row r="29" spans="1:12" ht="19.5" customHeight="1">
      <c r="A29" s="137" t="s">
        <v>92</v>
      </c>
      <c r="B29" s="137"/>
      <c r="C29" s="137"/>
      <c r="D29" s="137"/>
      <c r="E29" s="137"/>
      <c r="F29" s="137"/>
      <c r="G29" s="137"/>
      <c r="H29" s="137"/>
      <c r="I29" s="137"/>
      <c r="L29" s="38"/>
    </row>
    <row r="30" spans="1:12">
      <c r="A30" s="81"/>
      <c r="B30" s="81"/>
      <c r="C30" s="81"/>
      <c r="D30" s="81"/>
      <c r="E30" s="81"/>
      <c r="F30" s="81"/>
      <c r="G30" s="81"/>
      <c r="H30" s="81"/>
      <c r="I30" s="81"/>
      <c r="L30" s="38"/>
    </row>
    <row r="31" spans="1:12" ht="19.149999999999999" customHeight="1">
      <c r="A31" s="138" t="s">
        <v>93</v>
      </c>
      <c r="B31" s="138"/>
      <c r="C31" s="82"/>
      <c r="D31" s="82"/>
      <c r="E31" s="82"/>
      <c r="F31" s="83"/>
      <c r="G31" s="83"/>
      <c r="H31" s="83"/>
      <c r="I31" s="83"/>
      <c r="L31" s="38"/>
    </row>
    <row r="32" spans="1:12" ht="71.25" customHeight="1">
      <c r="A32" s="66" t="s">
        <v>54</v>
      </c>
      <c r="B32" s="66" t="s">
        <v>53</v>
      </c>
      <c r="C32" s="84" t="s">
        <v>60</v>
      </c>
      <c r="D32" s="76" t="s">
        <v>61</v>
      </c>
      <c r="E32" s="66" t="s">
        <v>62</v>
      </c>
      <c r="F32" s="66" t="s">
        <v>63</v>
      </c>
      <c r="G32" s="66" t="s">
        <v>64</v>
      </c>
      <c r="H32" s="61" t="s">
        <v>65</v>
      </c>
      <c r="I32" s="61" t="s">
        <v>66</v>
      </c>
      <c r="L32" s="38"/>
    </row>
    <row r="33" spans="1:12">
      <c r="A33" s="85" t="s">
        <v>23</v>
      </c>
      <c r="B33" s="86"/>
      <c r="C33" s="56"/>
      <c r="D33" s="87"/>
      <c r="E33" s="88"/>
      <c r="F33" s="88"/>
      <c r="G33" s="88"/>
      <c r="H33" s="89"/>
      <c r="I33" s="90"/>
      <c r="L33" s="38"/>
    </row>
    <row r="34" spans="1:12">
      <c r="A34" s="85" t="s">
        <v>24</v>
      </c>
      <c r="B34" s="86"/>
      <c r="C34" s="56"/>
      <c r="D34" s="87"/>
      <c r="E34" s="88"/>
      <c r="F34" s="88"/>
      <c r="G34" s="88"/>
      <c r="H34" s="89"/>
      <c r="I34" s="90"/>
      <c r="L34" s="38"/>
    </row>
    <row r="35" spans="1:12">
      <c r="A35" s="85" t="s">
        <v>25</v>
      </c>
      <c r="B35" s="86"/>
      <c r="C35" s="56"/>
      <c r="D35" s="87"/>
      <c r="E35" s="88"/>
      <c r="F35" s="88"/>
      <c r="G35" s="88"/>
      <c r="H35" s="89"/>
      <c r="I35" s="90"/>
      <c r="L35" s="38"/>
    </row>
    <row r="36" spans="1:12">
      <c r="A36" s="85" t="s">
        <v>26</v>
      </c>
      <c r="B36" s="86"/>
      <c r="C36" s="56"/>
      <c r="D36" s="87"/>
      <c r="E36" s="88"/>
      <c r="F36" s="88"/>
      <c r="G36" s="88"/>
      <c r="H36" s="89"/>
      <c r="I36" s="90"/>
      <c r="L36" s="38"/>
    </row>
    <row r="37" spans="1:12">
      <c r="A37" s="85" t="s">
        <v>27</v>
      </c>
      <c r="B37" s="86"/>
      <c r="C37" s="56"/>
      <c r="D37" s="87"/>
      <c r="E37" s="88"/>
      <c r="F37" s="88"/>
      <c r="G37" s="88"/>
      <c r="H37" s="89"/>
      <c r="I37" s="90"/>
      <c r="L37" s="38"/>
    </row>
    <row r="38" spans="1:12">
      <c r="A38" s="85" t="s">
        <v>28</v>
      </c>
      <c r="B38" s="86"/>
      <c r="C38" s="56"/>
      <c r="D38" s="87"/>
      <c r="E38" s="88"/>
      <c r="F38" s="88"/>
      <c r="G38" s="88"/>
      <c r="H38" s="89"/>
      <c r="I38" s="90"/>
      <c r="L38" s="38"/>
    </row>
    <row r="39" spans="1:12">
      <c r="A39" s="85" t="s">
        <v>29</v>
      </c>
      <c r="B39" s="86"/>
      <c r="C39" s="56"/>
      <c r="D39" s="87"/>
      <c r="E39" s="88"/>
      <c r="F39" s="88"/>
      <c r="G39" s="88"/>
      <c r="H39" s="89"/>
      <c r="I39" s="90"/>
      <c r="L39" s="38"/>
    </row>
    <row r="40" spans="1:12">
      <c r="A40" s="85" t="s">
        <v>30</v>
      </c>
      <c r="B40" s="86"/>
      <c r="C40" s="56"/>
      <c r="D40" s="87"/>
      <c r="E40" s="88"/>
      <c r="F40" s="88"/>
      <c r="G40" s="88"/>
      <c r="H40" s="89"/>
      <c r="I40" s="90"/>
      <c r="L40" s="38"/>
    </row>
    <row r="41" spans="1:12">
      <c r="A41" s="85" t="s">
        <v>31</v>
      </c>
      <c r="B41" s="86"/>
      <c r="C41" s="56"/>
      <c r="D41" s="87"/>
      <c r="E41" s="88"/>
      <c r="F41" s="88"/>
      <c r="G41" s="88"/>
      <c r="H41" s="89"/>
      <c r="I41" s="90"/>
      <c r="L41" s="38"/>
    </row>
    <row r="42" spans="1:12">
      <c r="A42" s="85" t="s">
        <v>32</v>
      </c>
      <c r="B42" s="86"/>
      <c r="C42" s="56"/>
      <c r="D42" s="87"/>
      <c r="E42" s="88"/>
      <c r="F42" s="88"/>
      <c r="G42" s="88"/>
      <c r="H42" s="89"/>
      <c r="I42" s="90"/>
      <c r="L42" s="38"/>
    </row>
    <row r="43" spans="1:12">
      <c r="A43" s="85" t="s">
        <v>33</v>
      </c>
      <c r="B43" s="86"/>
      <c r="C43" s="56"/>
      <c r="D43" s="87"/>
      <c r="E43" s="88"/>
      <c r="F43" s="88"/>
      <c r="G43" s="88"/>
      <c r="H43" s="89"/>
      <c r="I43" s="90"/>
      <c r="L43" s="38"/>
    </row>
    <row r="44" spans="1:12">
      <c r="A44" s="85" t="s">
        <v>34</v>
      </c>
      <c r="B44" s="86"/>
      <c r="C44" s="56"/>
      <c r="D44" s="87"/>
      <c r="E44" s="88"/>
      <c r="F44" s="88"/>
      <c r="G44" s="88"/>
      <c r="H44" s="89"/>
      <c r="I44" s="90"/>
      <c r="L44" s="38"/>
    </row>
    <row r="45" spans="1:12">
      <c r="A45" s="85" t="s">
        <v>35</v>
      </c>
      <c r="B45" s="86"/>
      <c r="C45" s="56"/>
      <c r="D45" s="87"/>
      <c r="E45" s="88"/>
      <c r="F45" s="88"/>
      <c r="G45" s="88"/>
      <c r="H45" s="89"/>
      <c r="I45" s="90"/>
      <c r="L45" s="38"/>
    </row>
    <row r="46" spans="1:12">
      <c r="A46" s="85" t="s">
        <v>36</v>
      </c>
      <c r="B46" s="86"/>
      <c r="C46" s="56"/>
      <c r="D46" s="87"/>
      <c r="E46" s="88"/>
      <c r="F46" s="88"/>
      <c r="G46" s="88"/>
      <c r="H46" s="89"/>
      <c r="I46" s="90"/>
      <c r="L46" s="38"/>
    </row>
    <row r="47" spans="1:12">
      <c r="A47" s="85" t="s">
        <v>86</v>
      </c>
      <c r="B47" s="86"/>
      <c r="C47" s="56"/>
      <c r="D47" s="87"/>
      <c r="E47" s="88"/>
      <c r="F47" s="88"/>
      <c r="G47" s="88"/>
      <c r="H47" s="89"/>
      <c r="I47" s="90"/>
      <c r="L47" s="38"/>
    </row>
    <row r="48" spans="1:12">
      <c r="A48" s="85" t="s">
        <v>87</v>
      </c>
      <c r="B48" s="86"/>
      <c r="C48" s="56"/>
      <c r="D48" s="87"/>
      <c r="E48" s="88"/>
      <c r="F48" s="88"/>
      <c r="G48" s="88"/>
      <c r="H48" s="89"/>
      <c r="I48" s="90"/>
      <c r="L48" s="38"/>
    </row>
    <row r="49" spans="1:14">
      <c r="A49" s="85" t="s">
        <v>88</v>
      </c>
      <c r="B49" s="86"/>
      <c r="C49" s="56"/>
      <c r="D49" s="87"/>
      <c r="E49" s="88"/>
      <c r="F49" s="88"/>
      <c r="G49" s="88"/>
      <c r="H49" s="89"/>
      <c r="I49" s="90"/>
      <c r="L49" s="38"/>
    </row>
    <row r="50" spans="1:14">
      <c r="A50" s="85" t="s">
        <v>89</v>
      </c>
      <c r="B50" s="86"/>
      <c r="C50" s="56"/>
      <c r="D50" s="87"/>
      <c r="E50" s="88"/>
      <c r="F50" s="88"/>
      <c r="G50" s="88"/>
      <c r="H50" s="89"/>
      <c r="I50" s="90"/>
      <c r="L50" s="38"/>
    </row>
    <row r="51" spans="1:14">
      <c r="A51" s="85" t="s">
        <v>90</v>
      </c>
      <c r="B51" s="86"/>
      <c r="C51" s="56"/>
      <c r="D51" s="87"/>
      <c r="E51" s="88"/>
      <c r="F51" s="88"/>
      <c r="G51" s="88"/>
      <c r="H51" s="89"/>
      <c r="I51" s="90"/>
      <c r="L51" s="38"/>
    </row>
    <row r="52" spans="1:14">
      <c r="A52" s="85" t="s">
        <v>91</v>
      </c>
      <c r="B52" s="86"/>
      <c r="C52" s="56"/>
      <c r="D52" s="87"/>
      <c r="E52" s="88"/>
      <c r="F52" s="88"/>
      <c r="G52" s="88"/>
      <c r="H52" s="89"/>
      <c r="I52" s="90"/>
      <c r="L52" s="38"/>
    </row>
    <row r="53" spans="1:14">
      <c r="A53" s="85" t="s">
        <v>67</v>
      </c>
      <c r="B53" s="86"/>
      <c r="C53" s="56"/>
      <c r="D53" s="87"/>
      <c r="E53" s="88"/>
      <c r="F53" s="88"/>
      <c r="G53" s="88"/>
      <c r="H53" s="89"/>
      <c r="I53" s="90"/>
      <c r="L53" s="38"/>
    </row>
    <row r="54" spans="1:14">
      <c r="A54" s="85" t="s">
        <v>67</v>
      </c>
      <c r="B54" s="86"/>
      <c r="C54" s="56"/>
      <c r="D54" s="87"/>
      <c r="E54" s="88"/>
      <c r="F54" s="88"/>
      <c r="G54" s="88"/>
      <c r="H54" s="89"/>
      <c r="I54" s="90"/>
      <c r="L54" s="38"/>
    </row>
    <row r="55" spans="1:14" ht="26.25" customHeight="1">
      <c r="A55" s="91"/>
      <c r="B55" s="57" t="s">
        <v>68</v>
      </c>
      <c r="C55" s="58"/>
      <c r="D55" s="59"/>
      <c r="E55" s="60"/>
      <c r="F55" s="60"/>
      <c r="G55" s="60"/>
      <c r="H55" s="92" t="s">
        <v>94</v>
      </c>
      <c r="I55" s="93">
        <f>SUM(I33:I54)</f>
        <v>0</v>
      </c>
      <c r="L55" s="38"/>
    </row>
    <row r="56" spans="1:14" ht="101.2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L56" s="38"/>
    </row>
    <row r="57" spans="1:14" ht="15.75" customHeight="1">
      <c r="A57" s="63"/>
      <c r="B57" s="63"/>
      <c r="C57" s="63"/>
      <c r="D57" s="63"/>
      <c r="E57" s="63"/>
      <c r="F57" s="63"/>
      <c r="G57" s="63"/>
      <c r="H57" s="63"/>
      <c r="I57" s="63"/>
      <c r="L57" s="38"/>
      <c r="N57" s="41"/>
    </row>
    <row r="58" spans="1:14" ht="33.75" customHeight="1">
      <c r="A58" s="129" t="s">
        <v>55</v>
      </c>
      <c r="B58" s="129"/>
      <c r="C58" s="129"/>
      <c r="D58" s="129"/>
      <c r="E58" s="129"/>
      <c r="F58" s="129"/>
      <c r="G58" s="129"/>
      <c r="H58" s="129"/>
      <c r="I58" s="129"/>
      <c r="L58" s="38"/>
      <c r="N58" s="41"/>
    </row>
    <row r="59" spans="1:14" ht="43.5" customHeight="1">
      <c r="A59" s="130" t="s">
        <v>95</v>
      </c>
      <c r="B59" s="130"/>
      <c r="C59" s="130"/>
      <c r="D59" s="130"/>
      <c r="E59" s="130"/>
      <c r="F59" s="130"/>
      <c r="G59" s="130"/>
      <c r="H59" s="130"/>
      <c r="I59" s="130"/>
      <c r="L59" s="38"/>
      <c r="N59" s="41"/>
    </row>
    <row r="60" spans="1:14">
      <c r="L60" s="38"/>
      <c r="N60" s="41"/>
    </row>
    <row r="61" spans="1:14">
      <c r="L61" s="38"/>
      <c r="N61" s="41"/>
    </row>
    <row r="62" spans="1:14">
      <c r="L62" s="38"/>
      <c r="N62" s="41"/>
    </row>
    <row r="63" spans="1:14">
      <c r="L63" s="38"/>
      <c r="N63" s="41"/>
    </row>
    <row r="64" spans="1:14">
      <c r="L64" s="38"/>
      <c r="N64" s="41"/>
    </row>
    <row r="65" spans="12:14">
      <c r="L65" s="38"/>
      <c r="N65" s="41"/>
    </row>
    <row r="66" spans="12:14">
      <c r="L66" s="38"/>
      <c r="N66" s="41"/>
    </row>
    <row r="67" spans="12:14">
      <c r="L67" s="38"/>
      <c r="N67" s="41"/>
    </row>
    <row r="68" spans="12:14">
      <c r="L68" s="38"/>
      <c r="N68" s="41"/>
    </row>
    <row r="69" spans="12:14">
      <c r="L69" s="38"/>
      <c r="N69" s="41"/>
    </row>
    <row r="70" spans="12:14">
      <c r="L70" s="38"/>
      <c r="N70" s="41"/>
    </row>
    <row r="71" spans="12:14">
      <c r="L71" s="38"/>
      <c r="N71" s="41"/>
    </row>
    <row r="72" spans="12:14">
      <c r="L72" s="38"/>
      <c r="N72" s="41"/>
    </row>
  </sheetData>
  <mergeCells count="8">
    <mergeCell ref="A56:I56"/>
    <mergeCell ref="A58:I58"/>
    <mergeCell ref="A59:I59"/>
    <mergeCell ref="H2:I2"/>
    <mergeCell ref="C6:D6"/>
    <mergeCell ref="A7:E7"/>
    <mergeCell ref="A29:I29"/>
    <mergeCell ref="A31:B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3"/>
  <sheetViews>
    <sheetView showGridLines="0" tabSelected="1" view="pageBreakPreview" zoomScale="120" zoomScaleNormal="84" zoomScaleSheetLayoutView="120" workbookViewId="0">
      <selection activeCell="B12" sqref="B12"/>
    </sheetView>
  </sheetViews>
  <sheetFormatPr defaultRowHeight="15"/>
  <cols>
    <col min="1" max="1" width="5.85546875" style="67" customWidth="1"/>
    <col min="2" max="2" width="74.5703125" style="38" customWidth="1"/>
    <col min="3" max="3" width="10" style="68" customWidth="1"/>
    <col min="4" max="4" width="15" style="38" customWidth="1"/>
    <col min="5" max="5" width="17.85546875" style="38" customWidth="1"/>
    <col min="6" max="6" width="19.140625" style="38" customWidth="1"/>
    <col min="7" max="7" width="19" style="38" customWidth="1"/>
    <col min="8" max="8" width="16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1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39" t="str">
        <f>'Formularz oferty'!D5</f>
        <v>DFP.271.5.2024.LS</v>
      </c>
      <c r="I1" s="40" t="s">
        <v>22</v>
      </c>
      <c r="N1" s="40"/>
      <c r="O1" s="40"/>
    </row>
    <row r="2" spans="1:15">
      <c r="H2" s="139" t="s">
        <v>51</v>
      </c>
      <c r="I2" s="139"/>
    </row>
    <row r="3" spans="1:15">
      <c r="B3" s="42" t="s">
        <v>84</v>
      </c>
      <c r="C3" s="54">
        <v>2</v>
      </c>
      <c r="D3" s="43"/>
      <c r="E3" s="43" t="s">
        <v>52</v>
      </c>
      <c r="F3" s="54"/>
      <c r="G3" s="28"/>
      <c r="H3" s="54"/>
      <c r="I3" s="44"/>
    </row>
    <row r="4" spans="1:15">
      <c r="B4" s="42"/>
      <c r="C4" s="45"/>
      <c r="D4" s="43"/>
      <c r="E4" s="28"/>
      <c r="F4" s="54"/>
      <c r="G4" s="28"/>
      <c r="H4" s="54"/>
      <c r="I4" s="44"/>
    </row>
    <row r="5" spans="1:15" ht="24" customHeight="1">
      <c r="B5" s="42"/>
      <c r="C5" s="45"/>
      <c r="D5" s="43"/>
      <c r="E5" s="46"/>
      <c r="F5" s="47"/>
      <c r="G5" s="28"/>
      <c r="H5" s="54"/>
      <c r="I5" s="44"/>
    </row>
    <row r="6" spans="1:15" s="49" customFormat="1" ht="48.75" customHeight="1">
      <c r="A6" s="61" t="s">
        <v>12</v>
      </c>
      <c r="B6" s="66" t="s">
        <v>59</v>
      </c>
      <c r="C6" s="132" t="s">
        <v>60</v>
      </c>
      <c r="D6" s="133"/>
      <c r="E6" s="76" t="s">
        <v>85</v>
      </c>
      <c r="F6" s="48"/>
      <c r="G6" s="48"/>
      <c r="H6" s="48"/>
      <c r="I6" s="38"/>
      <c r="J6" s="38"/>
    </row>
    <row r="7" spans="1:15" s="49" customFormat="1" ht="45">
      <c r="A7" s="77" t="s">
        <v>23</v>
      </c>
      <c r="B7" s="78" t="s">
        <v>135</v>
      </c>
      <c r="C7" s="79">
        <v>12000</v>
      </c>
      <c r="D7" s="80" t="s">
        <v>132</v>
      </c>
      <c r="E7" s="80" t="s">
        <v>133</v>
      </c>
      <c r="F7" s="48"/>
      <c r="G7" s="48"/>
      <c r="H7" s="48"/>
      <c r="I7" s="38"/>
      <c r="J7" s="38"/>
    </row>
    <row r="8" spans="1:15" s="49" customFormat="1" ht="17.25" customHeight="1">
      <c r="A8" s="50"/>
      <c r="B8" s="51"/>
      <c r="C8" s="52"/>
      <c r="D8" s="28"/>
      <c r="E8" s="55"/>
      <c r="F8" s="48"/>
      <c r="G8" s="48"/>
      <c r="H8" s="48"/>
      <c r="I8" s="48"/>
      <c r="J8" s="38"/>
      <c r="K8" s="38"/>
    </row>
    <row r="9" spans="1:15" ht="19.5" customHeight="1">
      <c r="A9" s="137" t="s">
        <v>92</v>
      </c>
      <c r="B9" s="137"/>
      <c r="C9" s="137"/>
      <c r="D9" s="137"/>
      <c r="E9" s="137"/>
      <c r="F9" s="137"/>
      <c r="G9" s="137"/>
      <c r="H9" s="137"/>
      <c r="I9" s="137"/>
      <c r="L9" s="38"/>
    </row>
    <row r="10" spans="1:15">
      <c r="A10" s="81"/>
      <c r="B10" s="81"/>
      <c r="C10" s="81"/>
      <c r="D10" s="81"/>
      <c r="E10" s="81"/>
      <c r="F10" s="81"/>
      <c r="G10" s="81"/>
      <c r="H10" s="81"/>
      <c r="I10" s="81"/>
      <c r="L10" s="38"/>
    </row>
    <row r="11" spans="1:15" ht="19.149999999999999" customHeight="1">
      <c r="A11" s="138" t="s">
        <v>93</v>
      </c>
      <c r="B11" s="138"/>
      <c r="C11" s="82"/>
      <c r="D11" s="82"/>
      <c r="E11" s="82"/>
      <c r="F11" s="83"/>
      <c r="G11" s="83"/>
      <c r="H11" s="83"/>
      <c r="I11" s="83"/>
      <c r="L11" s="38"/>
    </row>
    <row r="12" spans="1:15" ht="71.25" customHeight="1">
      <c r="A12" s="66" t="s">
        <v>54</v>
      </c>
      <c r="B12" s="66" t="s">
        <v>53</v>
      </c>
      <c r="C12" s="84" t="s">
        <v>60</v>
      </c>
      <c r="D12" s="76" t="s">
        <v>61</v>
      </c>
      <c r="E12" s="66" t="s">
        <v>62</v>
      </c>
      <c r="F12" s="66" t="s">
        <v>63</v>
      </c>
      <c r="G12" s="66" t="s">
        <v>64</v>
      </c>
      <c r="H12" s="61" t="s">
        <v>65</v>
      </c>
      <c r="I12" s="61" t="s">
        <v>66</v>
      </c>
      <c r="L12" s="38"/>
    </row>
    <row r="13" spans="1:15">
      <c r="A13" s="85" t="s">
        <v>23</v>
      </c>
      <c r="B13" s="86"/>
      <c r="C13" s="56"/>
      <c r="D13" s="87"/>
      <c r="E13" s="88"/>
      <c r="F13" s="88"/>
      <c r="G13" s="88"/>
      <c r="H13" s="89"/>
      <c r="I13" s="90"/>
      <c r="L13" s="38"/>
    </row>
    <row r="14" spans="1:15">
      <c r="A14" s="85" t="s">
        <v>67</v>
      </c>
      <c r="B14" s="86"/>
      <c r="C14" s="56"/>
      <c r="D14" s="87"/>
      <c r="E14" s="88"/>
      <c r="F14" s="88"/>
      <c r="G14" s="88"/>
      <c r="H14" s="89"/>
      <c r="I14" s="90"/>
      <c r="L14" s="38"/>
    </row>
    <row r="15" spans="1:15">
      <c r="A15" s="85" t="s">
        <v>67</v>
      </c>
      <c r="B15" s="86"/>
      <c r="C15" s="56"/>
      <c r="D15" s="87"/>
      <c r="E15" s="88"/>
      <c r="F15" s="88"/>
      <c r="G15" s="88"/>
      <c r="H15" s="89"/>
      <c r="I15" s="90"/>
      <c r="L15" s="38"/>
    </row>
    <row r="16" spans="1:15" ht="26.25" customHeight="1">
      <c r="A16" s="91"/>
      <c r="B16" s="57" t="s">
        <v>68</v>
      </c>
      <c r="C16" s="58"/>
      <c r="D16" s="59"/>
      <c r="E16" s="60"/>
      <c r="F16" s="60"/>
      <c r="G16" s="60"/>
      <c r="H16" s="92" t="s">
        <v>94</v>
      </c>
      <c r="I16" s="93">
        <f>SUM(I13:I15)</f>
        <v>0</v>
      </c>
      <c r="L16" s="38"/>
    </row>
    <row r="17" spans="1:14" ht="101.25" customHeight="1">
      <c r="A17" s="128" t="s">
        <v>69</v>
      </c>
      <c r="B17" s="128"/>
      <c r="C17" s="128"/>
      <c r="D17" s="128"/>
      <c r="E17" s="128"/>
      <c r="F17" s="128"/>
      <c r="G17" s="128"/>
      <c r="H17" s="128"/>
      <c r="I17" s="128"/>
      <c r="L17" s="38"/>
    </row>
    <row r="18" spans="1:14" ht="15.75" customHeight="1">
      <c r="A18" s="63"/>
      <c r="B18" s="63"/>
      <c r="C18" s="63"/>
      <c r="D18" s="63"/>
      <c r="E18" s="63"/>
      <c r="F18" s="63"/>
      <c r="G18" s="63"/>
      <c r="H18" s="63"/>
      <c r="I18" s="63"/>
      <c r="L18" s="38"/>
      <c r="N18" s="41"/>
    </row>
    <row r="19" spans="1:14" ht="33.75" customHeight="1">
      <c r="A19" s="129" t="s">
        <v>55</v>
      </c>
      <c r="B19" s="129"/>
      <c r="C19" s="129"/>
      <c r="D19" s="129"/>
      <c r="E19" s="129"/>
      <c r="F19" s="129"/>
      <c r="G19" s="129"/>
      <c r="H19" s="129"/>
      <c r="I19" s="129"/>
      <c r="L19" s="38"/>
      <c r="N19" s="41"/>
    </row>
    <row r="20" spans="1:14" ht="43.5" customHeight="1">
      <c r="A20" s="130" t="s">
        <v>95</v>
      </c>
      <c r="B20" s="130"/>
      <c r="C20" s="130"/>
      <c r="D20" s="130"/>
      <c r="E20" s="130"/>
      <c r="F20" s="130"/>
      <c r="G20" s="130"/>
      <c r="H20" s="130"/>
      <c r="I20" s="130"/>
      <c r="L20" s="38"/>
      <c r="N20" s="41"/>
    </row>
    <row r="21" spans="1:14">
      <c r="L21" s="38"/>
      <c r="N21" s="41"/>
    </row>
    <row r="22" spans="1:14">
      <c r="L22" s="38"/>
      <c r="N22" s="41"/>
    </row>
    <row r="23" spans="1:14">
      <c r="L23" s="38"/>
      <c r="N23" s="41"/>
    </row>
    <row r="24" spans="1:14">
      <c r="L24" s="38"/>
      <c r="N24" s="41"/>
    </row>
    <row r="25" spans="1:14">
      <c r="L25" s="38"/>
      <c r="N25" s="41"/>
    </row>
    <row r="26" spans="1:14">
      <c r="L26" s="38"/>
      <c r="N26" s="41"/>
    </row>
    <row r="27" spans="1:14">
      <c r="L27" s="38"/>
      <c r="N27" s="41"/>
    </row>
    <row r="28" spans="1:14">
      <c r="L28" s="38"/>
      <c r="N28" s="41"/>
    </row>
    <row r="29" spans="1:14">
      <c r="L29" s="38"/>
      <c r="N29" s="41"/>
    </row>
    <row r="30" spans="1:14">
      <c r="L30" s="38"/>
      <c r="N30" s="41"/>
    </row>
    <row r="31" spans="1:14">
      <c r="L31" s="38"/>
      <c r="N31" s="41"/>
    </row>
    <row r="32" spans="1:14">
      <c r="L32" s="38"/>
      <c r="N32" s="41"/>
    </row>
    <row r="33" spans="12:14">
      <c r="L33" s="38"/>
      <c r="N33" s="41"/>
    </row>
  </sheetData>
  <mergeCells count="7">
    <mergeCell ref="A19:I19"/>
    <mergeCell ref="A20:I20"/>
    <mergeCell ref="H2:I2"/>
    <mergeCell ref="C6:D6"/>
    <mergeCell ref="A9:I9"/>
    <mergeCell ref="A11:B11"/>
    <mergeCell ref="A17:I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Arkusz cenowy - część 1</vt:lpstr>
      <vt:lpstr>Arkusz cenowy - część 2</vt:lpstr>
      <vt:lpstr>'Arkusz cenowy - część 1'!Obszar_wydruku</vt:lpstr>
      <vt:lpstr>'Arkusz cenowy - część 2'!Obszar_wydruku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2022-08-10T09:55:18Z</cp:lastPrinted>
  <dcterms:created xsi:type="dcterms:W3CDTF">2003-05-16T10:10:29Z</dcterms:created>
  <dcterms:modified xsi:type="dcterms:W3CDTF">2024-01-17T09:01:25Z</dcterms:modified>
</cp:coreProperties>
</file>