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 AG\poniżej 130 000 zł\2024\58 Osłony dla oddziału urologii\"/>
    </mc:Choice>
  </mc:AlternateContent>
  <xr:revisionPtr revIDLastSave="0" documentId="13_ncr:1_{1B8979EE-BAAE-4EA6-B395-8735AA014F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4" r:id="rId1"/>
    <sheet name="Arkusz2" sheetId="2" state="hidden" r:id="rId2"/>
    <sheet name="Arkusz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" l="1"/>
  <c r="G8" i="4" s="1"/>
  <c r="I5" i="4" l="1"/>
  <c r="I8" i="4" s="1"/>
</calcChain>
</file>

<file path=xl/sharedStrings.xml><?xml version="1.0" encoding="utf-8"?>
<sst xmlns="http://schemas.openxmlformats.org/spreadsheetml/2006/main" count="15" uniqueCount="15">
  <si>
    <t>ZADANIE 1</t>
  </si>
  <si>
    <t>L.p.</t>
  </si>
  <si>
    <t>Przedmiot zamówienia</t>
  </si>
  <si>
    <t>Nazwa handlowa /model/ typ</t>
  </si>
  <si>
    <t>Numer katalogowy</t>
  </si>
  <si>
    <t>Cena jednostkowa netto</t>
  </si>
  <si>
    <t>Wartość netto</t>
  </si>
  <si>
    <t>Wartość brutto</t>
  </si>
  <si>
    <t>1.</t>
  </si>
  <si>
    <t xml:space="preserve">Razem: </t>
  </si>
  <si>
    <t>ENDOSHEATH - osłony na cystoskop</t>
  </si>
  <si>
    <t xml:space="preserve">Ilość </t>
  </si>
  <si>
    <t>FZP.II-241/58/24/ZO</t>
  </si>
  <si>
    <t>zał nr 2 do zapytania ofertowego</t>
  </si>
  <si>
    <t xml:space="preserve"> 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</si>
</sst>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4" fontId="5" fillId="0" borderId="0" xfId="0" applyNumberFormat="1" applyFont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4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44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44" fontId="8" fillId="3" borderId="2" xfId="0" applyNumberFormat="1" applyFont="1" applyFill="1" applyBorder="1" applyAlignment="1">
      <alignment horizontal="center" vertical="center"/>
    </xf>
    <xf numFmtId="44" fontId="8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8">
    <cellStyle name="Neutralny 2" xfId="1" xr:uid="{00000000-0005-0000-0000-000000000000}"/>
    <cellStyle name="Normalny" xfId="0" builtinId="0"/>
    <cellStyle name="Normalny 14" xfId="2" xr:uid="{00000000-0005-0000-0000-000002000000}"/>
    <cellStyle name="Normalny 2" xfId="7" xr:uid="{00000000-0005-0000-0000-000003000000}"/>
    <cellStyle name="Normalny 2 2" xfId="3" xr:uid="{00000000-0005-0000-0000-000004000000}"/>
    <cellStyle name="Normalny 2 3" xfId="4" xr:uid="{00000000-0005-0000-0000-000005000000}"/>
    <cellStyle name="Normalny 2 4" xfId="5" xr:uid="{00000000-0005-0000-0000-000006000000}"/>
    <cellStyle name="Normalny 2 5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3AF6D-DFCF-46F8-933F-01E88136E6C7}">
  <sheetPr>
    <pageSetUpPr fitToPage="1"/>
  </sheetPr>
  <dimension ref="A1:I9"/>
  <sheetViews>
    <sheetView tabSelected="1" workbookViewId="0">
      <selection activeCell="F24" sqref="F24"/>
    </sheetView>
  </sheetViews>
  <sheetFormatPr defaultRowHeight="14.25"/>
  <cols>
    <col min="1" max="1" width="3.875" customWidth="1"/>
    <col min="2" max="2" width="32.125" customWidth="1"/>
    <col min="3" max="3" width="9.125" customWidth="1"/>
    <col min="4" max="4" width="12.125" customWidth="1"/>
    <col min="6" max="6" width="11.75" customWidth="1"/>
    <col min="7" max="7" width="14.5" customWidth="1"/>
    <col min="8" max="8" width="12.375" customWidth="1"/>
    <col min="9" max="9" width="13.625" customWidth="1"/>
  </cols>
  <sheetData>
    <row r="1" spans="1:9">
      <c r="G1" s="20" t="s">
        <v>12</v>
      </c>
      <c r="H1" s="20"/>
      <c r="I1" s="20"/>
    </row>
    <row r="2" spans="1:9">
      <c r="G2" s="20" t="s">
        <v>13</v>
      </c>
      <c r="H2" s="20"/>
      <c r="I2" s="20"/>
    </row>
    <row r="3" spans="1:9">
      <c r="A3" s="1"/>
      <c r="B3" s="2" t="s">
        <v>0</v>
      </c>
      <c r="C3" s="1"/>
      <c r="D3" s="1"/>
      <c r="E3" s="1"/>
      <c r="F3" s="3"/>
      <c r="G3" s="3"/>
      <c r="H3" s="3"/>
      <c r="I3" s="3"/>
    </row>
    <row r="4" spans="1:9" ht="36">
      <c r="A4" s="5" t="s">
        <v>1</v>
      </c>
      <c r="B4" s="5" t="s">
        <v>2</v>
      </c>
      <c r="C4" s="5" t="s">
        <v>3</v>
      </c>
      <c r="D4" s="5" t="s">
        <v>4</v>
      </c>
      <c r="E4" s="5" t="s">
        <v>11</v>
      </c>
      <c r="F4" s="6" t="s">
        <v>5</v>
      </c>
      <c r="G4" s="6" t="s">
        <v>6</v>
      </c>
      <c r="H4" s="6" t="s">
        <v>14</v>
      </c>
      <c r="I4" s="6" t="s">
        <v>7</v>
      </c>
    </row>
    <row r="5" spans="1:9" ht="40.5" customHeight="1">
      <c r="A5" s="7" t="s">
        <v>8</v>
      </c>
      <c r="B5" s="15" t="s">
        <v>10</v>
      </c>
      <c r="C5" s="7"/>
      <c r="D5" s="16"/>
      <c r="E5" s="12">
        <v>150</v>
      </c>
      <c r="F5" s="8"/>
      <c r="G5" s="11">
        <f>E5*F5</f>
        <v>0</v>
      </c>
      <c r="H5" s="17"/>
      <c r="I5" s="11">
        <f>G5*1.08</f>
        <v>0</v>
      </c>
    </row>
    <row r="6" spans="1:9">
      <c r="A6" s="4"/>
      <c r="B6" s="9"/>
      <c r="C6" s="4"/>
      <c r="D6" s="4"/>
      <c r="E6" s="4"/>
      <c r="F6" s="10"/>
      <c r="G6" s="4"/>
      <c r="H6" s="4"/>
      <c r="I6" s="4"/>
    </row>
    <row r="7" spans="1:9" ht="15" thickBot="1"/>
    <row r="8" spans="1:9" ht="15">
      <c r="E8" s="21" t="s">
        <v>9</v>
      </c>
      <c r="F8" s="22"/>
      <c r="G8" s="18">
        <f>G5</f>
        <v>0</v>
      </c>
      <c r="H8" s="13"/>
      <c r="I8" s="18">
        <f>I5</f>
        <v>0</v>
      </c>
    </row>
    <row r="9" spans="1:9" ht="15.75" thickBot="1">
      <c r="E9" s="23"/>
      <c r="F9" s="24"/>
      <c r="G9" s="19"/>
      <c r="H9" s="14"/>
      <c r="I9" s="19"/>
    </row>
  </sheetData>
  <mergeCells count="5">
    <mergeCell ref="G8:G9"/>
    <mergeCell ref="I8:I9"/>
    <mergeCell ref="G1:I1"/>
    <mergeCell ref="G2:I2"/>
    <mergeCell ref="E8:F9"/>
  </mergeCells>
  <pageMargins left="0.7" right="0.7" top="0.75" bottom="0.75" header="0.3" footer="0.3"/>
  <pageSetup paperSize="9" scale="83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Aleksandra Gałażewska</cp:lastModifiedBy>
  <cp:lastPrinted>2024-06-18T11:38:15Z</cp:lastPrinted>
  <dcterms:created xsi:type="dcterms:W3CDTF">2024-01-16T09:32:32Z</dcterms:created>
  <dcterms:modified xsi:type="dcterms:W3CDTF">2024-07-11T10:40:40Z</dcterms:modified>
</cp:coreProperties>
</file>