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westycje1\Desktop\PRZETARGI 2020\Kd Reja i Prusa\"/>
    </mc:Choice>
  </mc:AlternateContent>
  <bookViews>
    <workbookView xWindow="-120" yWindow="-120" windowWidth="29040" windowHeight="15840"/>
  </bookViews>
  <sheets>
    <sheet name="dz.161" sheetId="1" r:id="rId1"/>
  </sheets>
  <definedNames>
    <definedName name="_xlnm.Print_Area" localSheetId="0">dz.161!$A$1:$E$34</definedName>
  </definedNames>
  <calcPr calcId="152511"/>
</workbook>
</file>

<file path=xl/calcChain.xml><?xml version="1.0" encoding="utf-8"?>
<calcChain xmlns="http://schemas.openxmlformats.org/spreadsheetml/2006/main">
  <c r="E31" i="1" l="1"/>
  <c r="E27" i="1"/>
  <c r="E23" i="1"/>
  <c r="E19" i="1"/>
  <c r="E15" i="1"/>
  <c r="E13" i="1"/>
</calcChain>
</file>

<file path=xl/sharedStrings.xml><?xml version="1.0" encoding="utf-8"?>
<sst xmlns="http://schemas.openxmlformats.org/spreadsheetml/2006/main" count="68" uniqueCount="49">
  <si>
    <t>0.22</t>
  </si>
  <si>
    <t>km</t>
  </si>
  <si>
    <t>m2</t>
  </si>
  <si>
    <t>233.75</t>
  </si>
  <si>
    <t>m</t>
  </si>
  <si>
    <t>139.00</t>
  </si>
  <si>
    <t>467.50</t>
  </si>
  <si>
    <t>425.00</t>
  </si>
  <si>
    <r>
      <rPr>
        <b/>
        <sz val="10"/>
        <rFont val="Arial"/>
        <family val="2"/>
        <charset val="238"/>
      </rPr>
      <t>Lp.</t>
    </r>
  </si>
  <si>
    <r>
      <rPr>
        <b/>
        <sz val="10"/>
        <rFont val="Arial"/>
        <family val="2"/>
        <charset val="238"/>
      </rPr>
      <t>Nr spec.</t>
    </r>
  </si>
  <si>
    <r>
      <rPr>
        <b/>
        <sz val="10"/>
        <rFont val="Arial"/>
        <family val="2"/>
        <charset val="238"/>
      </rPr>
      <t>Opis i wyliczenia</t>
    </r>
  </si>
  <si>
    <r>
      <rPr>
        <b/>
        <sz val="10"/>
        <rFont val="Arial"/>
        <family val="2"/>
        <charset val="238"/>
      </rPr>
      <t>j.m.</t>
    </r>
  </si>
  <si>
    <r>
      <rPr>
        <b/>
        <sz val="10"/>
        <rFont val="Arial"/>
        <family val="2"/>
        <charset val="238"/>
      </rPr>
      <t>Poszcz</t>
    </r>
  </si>
  <si>
    <r>
      <rPr>
        <b/>
        <sz val="10"/>
        <rFont val="Arial"/>
        <family val="2"/>
        <charset val="238"/>
      </rPr>
      <t>1</t>
    </r>
  </si>
  <si>
    <r>
      <rPr>
        <b/>
        <sz val="10"/>
        <rFont val="Arial"/>
        <family val="2"/>
        <charset val="238"/>
      </rPr>
      <t>ROBOTY PRZYGOTOWAWCZE, ROZBIÓRKOWE</t>
    </r>
  </si>
  <si>
    <r>
      <rPr>
        <i/>
        <sz val="10"/>
        <rFont val="Arial"/>
        <family val="2"/>
        <charset val="238"/>
      </rPr>
      <t>D- 01.01.01 a D-01.01.01 b</t>
    </r>
  </si>
  <si>
    <r>
      <rPr>
        <i/>
        <sz val="10"/>
        <rFont val="Arial"/>
        <family val="2"/>
        <charset val="238"/>
      </rPr>
      <t>Obsługa geodezyjna budowy. Odtworzenie trasy i punktów wysokościowych, pomiar geodezyjny powykonawczy</t>
    </r>
  </si>
  <si>
    <r>
      <rPr>
        <i/>
        <sz val="10"/>
        <rFont val="Arial"/>
        <family val="2"/>
        <charset val="238"/>
      </rPr>
      <t>km</t>
    </r>
  </si>
  <si>
    <r>
      <rPr>
        <i/>
        <sz val="10"/>
        <rFont val="Arial"/>
        <family val="2"/>
        <charset val="238"/>
      </rPr>
      <t>D-</t>
    </r>
  </si>
  <si>
    <r>
      <rPr>
        <b/>
        <sz val="10"/>
        <rFont val="Arial"/>
        <family val="2"/>
        <charset val="238"/>
      </rPr>
      <t>2</t>
    </r>
  </si>
  <si>
    <r>
      <rPr>
        <b/>
        <sz val="10"/>
        <rFont val="Arial"/>
        <family val="2"/>
        <charset val="238"/>
      </rPr>
      <t>ROBOTY ZIEMNE</t>
    </r>
  </si>
  <si>
    <r>
      <rPr>
        <i/>
        <sz val="10"/>
        <rFont val="Arial"/>
        <family val="2"/>
        <charset val="238"/>
      </rPr>
      <t>D- 02.00.01</t>
    </r>
  </si>
  <si>
    <r>
      <rPr>
        <i/>
        <sz val="10"/>
        <rFont val="Arial"/>
        <family val="2"/>
        <charset val="238"/>
      </rPr>
      <t>m</t>
    </r>
    <r>
      <rPr>
        <i/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</si>
  <si>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</si>
  <si>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rPr>
        <i/>
        <sz val="10"/>
        <rFont val="Arial"/>
        <family val="2"/>
        <charset val="238"/>
      </rPr>
      <t>Roboty ziemne - korytowanie pod konstrukcję nawierzchni jezdni na Dz. Nr 161/2 z wywozem i kosztami składowania</t>
    </r>
  </si>
  <si>
    <r>
      <rPr>
        <i/>
        <sz val="10"/>
        <rFont val="Arial"/>
        <family val="2"/>
        <charset val="238"/>
      </rPr>
      <t>m</t>
    </r>
  </si>
  <si>
    <r>
      <rPr>
        <i/>
        <sz val="10"/>
        <rFont val="Arial"/>
        <family val="2"/>
        <charset val="238"/>
      </rPr>
      <t>08.01.01</t>
    </r>
  </si>
  <si>
    <r>
      <rPr>
        <i/>
        <sz val="10"/>
        <rFont val="Arial"/>
        <family val="2"/>
        <charset val="238"/>
      </rPr>
      <t>100cm z wykonaniem ław betonowych z oporem z betonu C12/</t>
    </r>
  </si>
  <si>
    <r>
      <rPr>
        <i/>
        <sz val="10"/>
        <rFont val="Arial"/>
        <family val="2"/>
        <charset val="238"/>
      </rPr>
      <t>b</t>
    </r>
  </si>
  <si>
    <r>
      <rPr>
        <i/>
        <sz val="10"/>
        <rFont val="Arial"/>
        <family val="2"/>
        <charset val="238"/>
      </rPr>
      <t>15 o Fb o Fb 0,06 m2</t>
    </r>
  </si>
  <si>
    <r>
      <rPr>
        <i/>
        <sz val="10"/>
        <rFont val="Arial"/>
        <family val="2"/>
        <charset val="238"/>
      </rPr>
      <t>w tym na Dz. Nr 722 - 90,0 mb</t>
    </r>
  </si>
  <si>
    <r>
      <rPr>
        <i/>
        <sz val="10"/>
        <rFont val="Arial"/>
        <family val="2"/>
        <charset val="238"/>
      </rPr>
      <t>Krawężniki betonowe na Dz. Nr 161/2 o wymiarach 15x22x</t>
    </r>
  </si>
  <si>
    <r>
      <rPr>
        <i/>
        <sz val="10"/>
        <rFont val="Arial"/>
        <family val="2"/>
        <charset val="238"/>
      </rPr>
      <t>a</t>
    </r>
  </si>
  <si>
    <r>
      <rPr>
        <i/>
        <sz val="10"/>
        <rFont val="Arial"/>
        <family val="2"/>
        <charset val="238"/>
      </rPr>
      <t>D- 04.01.01</t>
    </r>
  </si>
  <si>
    <r>
      <rPr>
        <i/>
        <sz val="10"/>
        <rFont val="Arial"/>
        <family val="2"/>
        <charset val="238"/>
      </rPr>
      <t>Podbudowa z kruszywa łamanego 0-31,5 mm stabilizowanego</t>
    </r>
  </si>
  <si>
    <r>
      <rPr>
        <i/>
        <sz val="10"/>
        <rFont val="Arial"/>
        <family val="2"/>
        <charset val="238"/>
      </rPr>
      <t>04.04.02</t>
    </r>
  </si>
  <si>
    <r>
      <rPr>
        <i/>
        <sz val="10"/>
        <rFont val="Arial"/>
        <family val="2"/>
        <charset val="238"/>
      </rPr>
      <t>mechanicznie, gr. 30 cm na jezdni</t>
    </r>
  </si>
  <si>
    <r>
      <rPr>
        <i/>
        <sz val="10"/>
        <rFont val="Arial"/>
        <family val="2"/>
        <charset val="238"/>
      </rPr>
      <t>Stabilizacja kruszywa natur. cementem gr. 25 cm (stabilizacja</t>
    </r>
  </si>
  <si>
    <r>
      <rPr>
        <i/>
        <sz val="10"/>
        <rFont val="Arial"/>
        <family val="2"/>
        <charset val="238"/>
      </rPr>
      <t>04.05.01</t>
    </r>
  </si>
  <si>
    <r>
      <rPr>
        <i/>
        <sz val="10"/>
        <rFont val="Arial"/>
        <family val="2"/>
        <charset val="238"/>
      </rPr>
      <t>towarowa) o Rm=1,5-2,0 MPa na jezdni</t>
    </r>
  </si>
  <si>
    <r>
      <rPr>
        <i/>
        <sz val="10"/>
        <rFont val="Arial"/>
        <family val="2"/>
        <charset val="238"/>
      </rPr>
      <t>Warstwa wiążąca na jezdni z betonu asfaltowego 0/16 gr. 5cm -</t>
    </r>
  </si>
  <si>
    <r>
      <rPr>
        <i/>
        <sz val="10"/>
        <rFont val="Arial"/>
        <family val="2"/>
        <charset val="238"/>
      </rPr>
      <t>05.03.05</t>
    </r>
  </si>
  <si>
    <r>
      <rPr>
        <i/>
        <sz val="10"/>
        <rFont val="Arial"/>
        <family val="2"/>
        <charset val="238"/>
      </rPr>
      <t>AC-0/16-W-50/70 wraz ze skropieniem warstwy wiążącej emul-</t>
    </r>
  </si>
  <si>
    <r>
      <rPr>
        <i/>
        <sz val="10"/>
        <rFont val="Arial"/>
        <family val="2"/>
        <charset val="238"/>
      </rPr>
      <t>sją asfaltową lub asfaltem upłynnionym w ilości 0,1- 0,3 kg/m2</t>
    </r>
  </si>
  <si>
    <r>
      <rPr>
        <i/>
        <sz val="10"/>
        <rFont val="Arial"/>
        <family val="2"/>
        <charset val="238"/>
      </rPr>
      <t>Warstwa ścieralna na jezdni z betonu asfaltowego 0/11,0 gr. 4</t>
    </r>
  </si>
  <si>
    <r>
      <rPr>
        <i/>
        <sz val="10"/>
        <rFont val="Arial"/>
        <family val="2"/>
        <charset val="238"/>
      </rPr>
      <t>cm - AC-0/11-S-50/70</t>
    </r>
  </si>
  <si>
    <r>
      <rPr>
        <i/>
        <sz val="10"/>
        <rFont val="Arial"/>
        <family val="2"/>
        <charset val="238"/>
      </rPr>
      <t>m2</t>
    </r>
  </si>
  <si>
    <t>PRZEDMIAR - Jezdnia na Sięgaczu</t>
  </si>
  <si>
    <t>Profilowanie i zagęszczenie podłoża pod warstwy konstrukcyjne jezdni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</si>
</sst>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3" xfId="0" applyFont="1" applyBorder="1" applyAlignment="1">
      <alignment horizontal="justify"/>
    </xf>
    <xf numFmtId="0" fontId="1" fillId="0" borderId="0" xfId="0" applyFont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5" xfId="0" applyFont="1" applyBorder="1" applyAlignment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justify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justify" vertical="top"/>
    </xf>
    <xf numFmtId="0" fontId="1" fillId="0" borderId="4" xfId="0" applyFont="1" applyBorder="1" applyAlignment="1">
      <alignment horizontal="justify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/>
    <xf numFmtId="0" fontId="3" fillId="0" borderId="4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4" zoomScaleNormal="100" workbookViewId="0">
      <selection activeCell="E5" sqref="E5"/>
    </sheetView>
  </sheetViews>
  <sheetFormatPr defaultRowHeight="12.75" x14ac:dyDescent="0.2"/>
  <cols>
    <col min="1" max="1" width="5" style="29"/>
    <col min="2" max="2" width="11"/>
    <col min="3" max="3" width="71"/>
    <col min="4" max="4" width="7" style="29"/>
    <col min="5" max="5" width="12"/>
  </cols>
  <sheetData>
    <row r="1" spans="1:5" ht="16.5" thickBot="1" x14ac:dyDescent="0.3">
      <c r="A1" s="31" t="s">
        <v>47</v>
      </c>
      <c r="B1" s="32"/>
      <c r="C1" s="32"/>
      <c r="D1" s="32"/>
      <c r="E1" s="33"/>
    </row>
    <row r="2" spans="1:5" ht="13.5" thickBot="1" x14ac:dyDescent="0.25">
      <c r="A2" s="22" t="s">
        <v>8</v>
      </c>
      <c r="B2" s="22" t="s">
        <v>9</v>
      </c>
      <c r="C2" s="5" t="s">
        <v>10</v>
      </c>
      <c r="D2" s="22" t="s">
        <v>11</v>
      </c>
      <c r="E2" s="22" t="s">
        <v>12</v>
      </c>
    </row>
    <row r="3" spans="1:5" ht="13.5" thickBot="1" x14ac:dyDescent="0.25">
      <c r="A3" s="22" t="s">
        <v>13</v>
      </c>
      <c r="B3" s="6"/>
      <c r="C3" s="7" t="s">
        <v>14</v>
      </c>
      <c r="D3" s="30"/>
      <c r="E3" s="20"/>
    </row>
    <row r="4" spans="1:5" ht="39" thickBot="1" x14ac:dyDescent="0.25">
      <c r="A4" s="23">
        <v>1</v>
      </c>
      <c r="B4" s="8" t="s">
        <v>15</v>
      </c>
      <c r="C4" s="9" t="s">
        <v>16</v>
      </c>
      <c r="D4" s="26" t="s">
        <v>17</v>
      </c>
      <c r="E4" s="10"/>
    </row>
    <row r="5" spans="1:5" ht="13.5" thickBot="1" x14ac:dyDescent="0.25">
      <c r="A5" s="24"/>
      <c r="B5" s="4"/>
      <c r="C5" s="11" t="s">
        <v>0</v>
      </c>
      <c r="D5" s="24" t="s">
        <v>1</v>
      </c>
      <c r="E5" s="3">
        <v>0.06</v>
      </c>
    </row>
    <row r="6" spans="1:5" ht="13.5" thickBot="1" x14ac:dyDescent="0.25">
      <c r="A6" s="22" t="s">
        <v>19</v>
      </c>
      <c r="B6" s="6"/>
      <c r="C6" s="7" t="s">
        <v>20</v>
      </c>
      <c r="D6" s="30"/>
      <c r="E6" s="20"/>
    </row>
    <row r="7" spans="1:5" ht="25.5" x14ac:dyDescent="0.2">
      <c r="A7" s="25">
        <v>2</v>
      </c>
      <c r="B7" s="12" t="s">
        <v>21</v>
      </c>
      <c r="C7" s="12" t="s">
        <v>24</v>
      </c>
      <c r="D7" s="26" t="s">
        <v>22</v>
      </c>
      <c r="E7" s="10"/>
    </row>
    <row r="8" spans="1:5" ht="15" thickBot="1" x14ac:dyDescent="0.25">
      <c r="A8" s="24"/>
      <c r="B8" s="4"/>
      <c r="C8" s="17" t="s">
        <v>3</v>
      </c>
      <c r="D8" s="24" t="s">
        <v>23</v>
      </c>
      <c r="E8" s="3">
        <v>233.75</v>
      </c>
    </row>
    <row r="9" spans="1:5" x14ac:dyDescent="0.2">
      <c r="A9" s="26">
        <v>3</v>
      </c>
      <c r="B9" s="13" t="s">
        <v>18</v>
      </c>
      <c r="C9" s="13" t="s">
        <v>31</v>
      </c>
      <c r="D9" s="26" t="s">
        <v>25</v>
      </c>
      <c r="E9" s="10"/>
    </row>
    <row r="10" spans="1:5" x14ac:dyDescent="0.2">
      <c r="A10" s="27"/>
      <c r="B10" s="19" t="s">
        <v>26</v>
      </c>
      <c r="C10" s="19" t="s">
        <v>27</v>
      </c>
      <c r="D10" s="27"/>
      <c r="E10" s="14"/>
    </row>
    <row r="11" spans="1:5" x14ac:dyDescent="0.2">
      <c r="A11" s="27"/>
      <c r="B11" s="19" t="s">
        <v>28</v>
      </c>
      <c r="C11" s="19" t="s">
        <v>29</v>
      </c>
      <c r="D11" s="27"/>
      <c r="E11" s="14"/>
    </row>
    <row r="12" spans="1:5" x14ac:dyDescent="0.2">
      <c r="A12" s="27"/>
      <c r="B12" s="14"/>
      <c r="C12" s="19" t="s">
        <v>30</v>
      </c>
      <c r="D12" s="27"/>
      <c r="E12" s="14"/>
    </row>
    <row r="13" spans="1:5" ht="13.5" thickBot="1" x14ac:dyDescent="0.25">
      <c r="A13" s="24"/>
      <c r="B13" s="4"/>
      <c r="C13" s="4" t="s">
        <v>5</v>
      </c>
      <c r="D13" s="24" t="s">
        <v>4</v>
      </c>
      <c r="E13" s="18">
        <f>139</f>
        <v>139</v>
      </c>
    </row>
    <row r="14" spans="1:5" x14ac:dyDescent="0.2">
      <c r="A14" s="23">
        <v>4</v>
      </c>
      <c r="B14" s="12" t="s">
        <v>33</v>
      </c>
      <c r="C14" s="21" t="s">
        <v>48</v>
      </c>
      <c r="D14" s="26" t="s">
        <v>46</v>
      </c>
      <c r="E14" s="10"/>
    </row>
    <row r="15" spans="1:5" ht="13.5" thickBot="1" x14ac:dyDescent="0.25">
      <c r="A15" s="24"/>
      <c r="B15" s="4"/>
      <c r="C15" s="11" t="s">
        <v>6</v>
      </c>
      <c r="D15" s="24" t="s">
        <v>2</v>
      </c>
      <c r="E15" s="3">
        <f>467.5</f>
        <v>467.5</v>
      </c>
    </row>
    <row r="16" spans="1:5" x14ac:dyDescent="0.2">
      <c r="A16" s="26">
        <v>5</v>
      </c>
      <c r="B16" s="13" t="s">
        <v>18</v>
      </c>
      <c r="C16" s="16" t="s">
        <v>34</v>
      </c>
      <c r="D16" s="26" t="s">
        <v>46</v>
      </c>
      <c r="E16" s="10"/>
    </row>
    <row r="17" spans="1:5" x14ac:dyDescent="0.2">
      <c r="A17" s="27"/>
      <c r="B17" s="19" t="s">
        <v>35</v>
      </c>
      <c r="C17" s="1" t="s">
        <v>36</v>
      </c>
      <c r="D17" s="27"/>
      <c r="E17" s="14"/>
    </row>
    <row r="18" spans="1:5" x14ac:dyDescent="0.2">
      <c r="A18" s="27"/>
      <c r="B18" s="14" t="s">
        <v>28</v>
      </c>
      <c r="C18" s="14"/>
      <c r="D18" s="27"/>
      <c r="E18" s="14"/>
    </row>
    <row r="19" spans="1:5" ht="13.5" thickBot="1" x14ac:dyDescent="0.25">
      <c r="A19" s="24"/>
      <c r="B19" s="4"/>
      <c r="C19" s="11" t="s">
        <v>7</v>
      </c>
      <c r="D19" s="24" t="s">
        <v>2</v>
      </c>
      <c r="E19" s="3">
        <f>425</f>
        <v>425</v>
      </c>
    </row>
    <row r="20" spans="1:5" x14ac:dyDescent="0.2">
      <c r="A20" s="26">
        <v>6</v>
      </c>
      <c r="B20" s="13" t="s">
        <v>18</v>
      </c>
      <c r="C20" s="16" t="s">
        <v>37</v>
      </c>
      <c r="D20" s="26" t="s">
        <v>46</v>
      </c>
      <c r="E20" s="10"/>
    </row>
    <row r="21" spans="1:5" x14ac:dyDescent="0.2">
      <c r="A21" s="27"/>
      <c r="B21" s="19" t="s">
        <v>38</v>
      </c>
      <c r="C21" s="1" t="s">
        <v>39</v>
      </c>
      <c r="D21" s="27"/>
      <c r="E21" s="14"/>
    </row>
    <row r="22" spans="1:5" x14ac:dyDescent="0.2">
      <c r="A22" s="27"/>
      <c r="B22" s="19" t="s">
        <v>32</v>
      </c>
      <c r="C22" s="14"/>
      <c r="D22" s="27"/>
      <c r="E22" s="14"/>
    </row>
    <row r="23" spans="1:5" ht="13.5" thickBot="1" x14ac:dyDescent="0.25">
      <c r="A23" s="24"/>
      <c r="B23" s="4"/>
      <c r="C23" s="11" t="s">
        <v>6</v>
      </c>
      <c r="D23" s="24" t="s">
        <v>2</v>
      </c>
      <c r="E23" s="3">
        <f>467.5</f>
        <v>467.5</v>
      </c>
    </row>
    <row r="24" spans="1:5" x14ac:dyDescent="0.2">
      <c r="A24" s="26">
        <v>7</v>
      </c>
      <c r="B24" s="13" t="s">
        <v>18</v>
      </c>
      <c r="C24" s="16" t="s">
        <v>40</v>
      </c>
      <c r="D24" s="26" t="s">
        <v>46</v>
      </c>
      <c r="E24" s="10"/>
    </row>
    <row r="25" spans="1:5" x14ac:dyDescent="0.2">
      <c r="A25" s="27"/>
      <c r="B25" s="19" t="s">
        <v>41</v>
      </c>
      <c r="C25" s="1" t="s">
        <v>42</v>
      </c>
      <c r="D25" s="27"/>
      <c r="E25" s="14"/>
    </row>
    <row r="26" spans="1:5" x14ac:dyDescent="0.2">
      <c r="A26" s="27"/>
      <c r="B26" s="19" t="s">
        <v>28</v>
      </c>
      <c r="C26" s="1" t="s">
        <v>43</v>
      </c>
      <c r="D26" s="27"/>
      <c r="E26" s="14"/>
    </row>
    <row r="27" spans="1:5" ht="13.5" thickBot="1" x14ac:dyDescent="0.25">
      <c r="A27" s="24"/>
      <c r="B27" s="4"/>
      <c r="C27" s="11" t="s">
        <v>7</v>
      </c>
      <c r="D27" s="24" t="s">
        <v>2</v>
      </c>
      <c r="E27" s="3">
        <f>425</f>
        <v>425</v>
      </c>
    </row>
    <row r="28" spans="1:5" x14ac:dyDescent="0.2">
      <c r="A28" s="26">
        <v>8</v>
      </c>
      <c r="B28" s="13" t="s">
        <v>18</v>
      </c>
      <c r="C28" s="16" t="s">
        <v>44</v>
      </c>
      <c r="D28" s="26" t="s">
        <v>46</v>
      </c>
      <c r="E28" s="10"/>
    </row>
    <row r="29" spans="1:5" x14ac:dyDescent="0.2">
      <c r="A29" s="27"/>
      <c r="B29" s="14" t="s">
        <v>41</v>
      </c>
      <c r="C29" s="15" t="s">
        <v>45</v>
      </c>
      <c r="D29" s="27"/>
      <c r="E29" s="14"/>
    </row>
    <row r="30" spans="1:5" x14ac:dyDescent="0.2">
      <c r="A30" s="27"/>
      <c r="B30" s="19" t="s">
        <v>32</v>
      </c>
      <c r="C30" s="14"/>
      <c r="D30" s="27"/>
      <c r="E30" s="14"/>
    </row>
    <row r="31" spans="1:5" ht="13.5" thickBot="1" x14ac:dyDescent="0.25">
      <c r="A31" s="24"/>
      <c r="B31" s="4"/>
      <c r="C31" s="11" t="s">
        <v>7</v>
      </c>
      <c r="D31" s="24" t="s">
        <v>2</v>
      </c>
      <c r="E31" s="3">
        <f>425</f>
        <v>425</v>
      </c>
    </row>
    <row r="32" spans="1:5" x14ac:dyDescent="0.2">
      <c r="A32" s="28"/>
      <c r="B32" s="2"/>
      <c r="C32" s="2"/>
      <c r="D32" s="28"/>
      <c r="E32" s="2"/>
    </row>
    <row r="33" spans="1:5" x14ac:dyDescent="0.2">
      <c r="A33" s="28"/>
      <c r="B33" s="2"/>
      <c r="C33" s="2"/>
      <c r="D33" s="28"/>
      <c r="E33" s="2"/>
    </row>
    <row r="34" spans="1:5" x14ac:dyDescent="0.2">
      <c r="A34" s="28"/>
      <c r="B34" s="2"/>
      <c r="C34" s="2"/>
      <c r="D34" s="28"/>
      <c r="E34" s="2"/>
    </row>
    <row r="35" spans="1:5" hidden="1" x14ac:dyDescent="0.2"/>
  </sheetData>
  <mergeCells count="1">
    <mergeCell ref="A1:E1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dz.161</vt:lpstr>
      <vt:lpstr>dz.161!Obszar_wydruku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Jeltech</dc:creator>
  <cp:lastModifiedBy>inwestycje1</cp:lastModifiedBy>
  <cp:lastPrinted>2021-03-29T08:22:25Z</cp:lastPrinted>
  <dcterms:created xsi:type="dcterms:W3CDTF">2021-03-29T08:06:45Z</dcterms:created>
  <dcterms:modified xsi:type="dcterms:W3CDTF">2021-04-15T10:31:20Z</dcterms:modified>
</cp:coreProperties>
</file>