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Żywność na 2025 rok\Nabiał\"/>
    </mc:Choice>
  </mc:AlternateContent>
  <xr:revisionPtr revIDLastSave="0" documentId="13_ncr:1_{AC315636-4252-4AF3-8061-2FE35D5524FA}" xr6:coauthVersionLast="47" xr6:coauthVersionMax="47" xr10:uidLastSave="{00000000-0000-0000-0000-000000000000}"/>
  <bookViews>
    <workbookView xWindow="-108" yWindow="-108" windowWidth="23256" windowHeight="12456" xr2:uid="{367E90AA-F986-47E5-8B28-03076A608873}"/>
  </bookViews>
  <sheets>
    <sheet name="Zał. nr 2 do Formularza ofert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5" i="1"/>
  <c r="G24" i="1" l="1"/>
  <c r="I5" i="1"/>
  <c r="J5" i="1" s="1"/>
  <c r="I24" i="1" l="1"/>
  <c r="J24" i="1"/>
</calcChain>
</file>

<file path=xl/sharedStrings.xml><?xml version="1.0" encoding="utf-8"?>
<sst xmlns="http://schemas.openxmlformats.org/spreadsheetml/2006/main" count="75" uniqueCount="58">
  <si>
    <t>L.p.</t>
  </si>
  <si>
    <t>Opis przedmiotu zamówienia Nazwa towaru- asortyment</t>
  </si>
  <si>
    <t>Jednostka miary</t>
  </si>
  <si>
    <t>Ilość</t>
  </si>
  <si>
    <t>Vat %</t>
  </si>
  <si>
    <t>Vat kwota</t>
  </si>
  <si>
    <t>1.</t>
  </si>
  <si>
    <t>kg</t>
  </si>
  <si>
    <t>2.</t>
  </si>
  <si>
    <t>3.</t>
  </si>
  <si>
    <t>Cena jednostkowa netto zł</t>
  </si>
  <si>
    <t>5.</t>
  </si>
  <si>
    <t>szt.</t>
  </si>
  <si>
    <t>6.</t>
  </si>
  <si>
    <t>7.</t>
  </si>
  <si>
    <t>8.</t>
  </si>
  <si>
    <t>9.</t>
  </si>
  <si>
    <t>10.</t>
  </si>
  <si>
    <t>Wartość  netto zł</t>
  </si>
  <si>
    <t>Wartość brutto zł</t>
  </si>
  <si>
    <t>Maślanka 1l. Opakowanie folia lub butelka. Na każdym opakowaniu data przydatności do spożycia minimum 14 dni.</t>
  </si>
  <si>
    <t>l</t>
  </si>
  <si>
    <t>Mleko pasteryzowane opakowanie butelka 1l. Zawartość tłuszczu 2%. Na każdym opakowaniu data przydatności do spożycia minimum 10 dni</t>
  </si>
  <si>
    <t>Serek waniliowy ulb owocowy opakowanie plasitkowe - kubek 100g. Na każdym opakowaniu data przydatności do spożycia minimum 20 dni</t>
  </si>
  <si>
    <t>Serniczek z polewą owocową 150g opakowanie plastikowe-kubek. Na każdym opakowaniu data przydatności do spożycia minimum 20 dni</t>
  </si>
  <si>
    <t>Twaróg półtłusty kostka opakowanie-folia 250g. Na kazdym opakowaniu data przydatności do spożycia minimum 14 dni</t>
  </si>
  <si>
    <t xml:space="preserve"> RAZEM ZŁ:</t>
  </si>
  <si>
    <t>Nazwa/marka oferowanego towaru</t>
  </si>
  <si>
    <t>………………………………………………………………</t>
  </si>
  <si>
    <t>Miejsce, data</t>
  </si>
  <si>
    <t xml:space="preserve">Podpis osoby/osób wskazanych w dokumencie uprawnionej/uprawnionych do występowania w obrocie prawnym reprezentowania oferenta i składania oświadczenia woli
w jego imieniu
</t>
  </si>
  <si>
    <t>FORMULARZ CENOWY</t>
  </si>
  <si>
    <t>Margaryna kostka 250g zawartość tł. Minimum 80% typu Palma. Na kazdym opakowaniu data przydatnosci do spożycia minimum 1 miesiąc</t>
  </si>
  <si>
    <t>Masło 60% zawartość tłuszczu kostka 200g. Na kazdym opakowaniu data przydatnosci do spozycia minimum 1 miesiąc</t>
  </si>
  <si>
    <t>Masło extra 82% zawartość tłuszczu kostka 200g. Na każdym opakowaniu data przydatnosci do spozycia minimum 1 miesiąc</t>
  </si>
  <si>
    <t>Ser żółty gouda. Na każdym opakowaniu data przydatnosci do spozycia minimum 1 miesiąc</t>
  </si>
  <si>
    <t>Ser żółty salami. Na każdym opakowaniu data przydatności do spożycia minimum 1 miesiąc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</si>
  <si>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</si>
  <si>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</si>
  <si>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</si>
  <si>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</si>
  <si>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</si>
  <si>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</si>
  <si>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</si>
  <si>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</si>
  <si>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</si>
  <si>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</si>
  <si>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Ser topiony  śmietankowy kostka op. 10 szt. x 100g. Na każdym opakowaniu data przydatnosci do spozycia minimum 1 miesiąc</t>
  </si>
  <si>
    <t>Ser topiony z szynką, ziołami, papryką kostka op. 10 sz. X 100g. Na kazdym opakowaniu data przydatnosci do spożycia minimum 1 miesiac</t>
  </si>
  <si>
    <t>Ser smażony 200g opakowanie plastikowe - kubek. Na każdym opakowaniu data przydatnosci do spożycia minimum 14 dni</t>
  </si>
  <si>
    <t>PRODUKTY MLECZARSKIE I TŁUSZCZE ROŚLINNE</t>
  </si>
  <si>
    <t>Jogurt owocowy opakowanie plastikowe-kubek 150g. Na każdym opakowaniu data przydatności do spożycia minimum 20 dni</t>
  </si>
  <si>
    <t>Jogurt naturalny opakowanie plastikowe-kubek 150g. Na każdym opakowaniu data przydatności do spożycia minimum 20 dni</t>
  </si>
  <si>
    <t>Śmietanka homogenizowana spożywcza opakowanie-folia 400ml, zaw. tł. min. 30%. Na każdym opakowaniu data przydatności do spożycia minimum 10 dni</t>
  </si>
  <si>
    <t>Śmietana kulinarna ukwaszona opakowanie plastik-wiaderko 400ml. zaw. tł. min. 18%. Na każdym opakowaniu data przydatności do spożycia minimum 10 dni</t>
  </si>
  <si>
    <t xml:space="preserve">Ser żółty edamski. Na każdym opakowaniu data przydatnosci do spożycia minimum 1 miesiąc </t>
  </si>
  <si>
    <t>Śmietanka homogenizowana spożywcza opakowanie-kubek 200ml, zaw. tł. min. 18%. Na każdym opakowaniu data przydatności do spożycia minimum 10 dni</t>
  </si>
  <si>
    <t xml:space="preserve">Załącznik nr 1 do Formularza oferty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</si>
</sst>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2" fontId="2" fillId="0" borderId="2" xfId="0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/>
    <xf numFmtId="0" fontId="0" fillId="2" borderId="4" xfId="0" applyFill="1" applyBorder="1"/>
    <xf numFmtId="2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49" fontId="5" fillId="0" borderId="0" xfId="1" applyNumberFormat="1" applyFont="1" applyAlignment="1" applyProtection="1">
      <alignment vertical="top" wrapText="1"/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/>
    <xf numFmtId="49" fontId="5" fillId="0" borderId="0" xfId="1" applyNumberFormat="1" applyFont="1" applyAlignment="1" applyProtection="1">
      <alignment horizontal="left" vertical="top" wrapText="1"/>
      <protection hidden="1"/>
    </xf>
    <xf numFmtId="49" fontId="5" fillId="0" borderId="0" xfId="1" applyNumberFormat="1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0" xfId="0" applyFont="1"/>
    <xf numFmtId="4" fontId="1" fillId="2" borderId="8" xfId="0" applyNumberFormat="1" applyFont="1" applyFill="1" applyBorder="1"/>
    <xf numFmtId="4" fontId="1" fillId="2" borderId="9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 vertical="center"/>
    </xf>
  </cellXfs>
  <cellStyles count="2">
    <cellStyle name="Normalny" xfId="0" builtinId="0"/>
    <cellStyle name="Normalny_JW1106 Olsztyn" xfId="1" xr:uid="{8E85F55F-3D87-4301-8504-C0011DCE3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690EBA26-5274-4114-AF85-46191F27F3C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25E1E16-8D8D-4222-95CB-E579F1E181B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DEDE0A23-4020-4FC9-8567-FF5A0BF64C1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EEBFCF6-24D4-46AD-B171-0FCF59C9B01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4A16CB67-26E1-4599-907F-8C7047999B0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106B5A37-F12C-4AE7-A400-5F9F63DFEC2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0" cy="185737"/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FAA76F3D-F901-4C35-AD5E-AD15247A0CB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0" cy="185737"/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D055B57C-71AB-42C7-8118-9BEC1F9EF51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CA02CB0C-951F-4124-AD0A-A1DFCE985CB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FA370C9D-486E-4781-B3A7-B3A02423783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2" name="Text Box 7">
          <a:extLst>
            <a:ext uri="{FF2B5EF4-FFF2-40B4-BE49-F238E27FC236}">
              <a16:creationId xmlns:a16="http://schemas.microsoft.com/office/drawing/2014/main" id="{0C4F5611-D4B0-4AEC-AEF3-7212C7FFE09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58E47765-86C8-44B7-AEBF-FB381DDA368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id="{D194C3EE-BFA1-4939-8763-0E41DB77529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22E7E1E4-271E-454A-AD0E-C7CF80D2C3B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54DF1493-15CE-48F8-AA8E-964B48BFC26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6A804ADC-E32A-449C-8C7A-FD1599FACC3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92881"/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B93A45E1-CCC2-470C-8FFF-75931A0B6AA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92881"/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4DD3C20B-EF8B-41A6-8DD6-7F95BAEA420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20" name="Text Box 7">
          <a:extLst>
            <a:ext uri="{FF2B5EF4-FFF2-40B4-BE49-F238E27FC236}">
              <a16:creationId xmlns:a16="http://schemas.microsoft.com/office/drawing/2014/main" id="{AAAC9C81-3246-4B6B-A78B-455DDA81BD3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21" name="Text Box 8">
          <a:extLst>
            <a:ext uri="{FF2B5EF4-FFF2-40B4-BE49-F238E27FC236}">
              <a16:creationId xmlns:a16="http://schemas.microsoft.com/office/drawing/2014/main" id="{B91AC81D-F80E-432C-9DC3-172E2EE8DDB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EE3C08F6-EB33-42DF-A9F4-1C0CAE4C3AF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1897B314-14D5-4969-8AE0-4B2E4591411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E36B4B0D-54D4-4AD5-A602-902C787B92E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A8D4BC40-1BFB-4401-A25F-C1FCD3D9DF0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6" name="Text Box 7">
          <a:extLst>
            <a:ext uri="{FF2B5EF4-FFF2-40B4-BE49-F238E27FC236}">
              <a16:creationId xmlns:a16="http://schemas.microsoft.com/office/drawing/2014/main" id="{C3E074E1-B776-42F6-9EAF-2EA1F2DF7A3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7" name="Text Box 8">
          <a:extLst>
            <a:ext uri="{FF2B5EF4-FFF2-40B4-BE49-F238E27FC236}">
              <a16:creationId xmlns:a16="http://schemas.microsoft.com/office/drawing/2014/main" id="{24D3D5B8-4097-4FB6-B66B-55E590AD736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36E346DD-FDD6-42A6-BEBB-6453D202129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93444A90-82D1-4977-A327-F563E6F5A27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BC36AAB4-3AD0-44B0-B125-1CEE80EFD3B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0331FBCC-7990-4682-87EC-B369B795A0C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5856F348-9F67-4E19-ABEA-7C156D316D7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EBAE50D2-8971-4165-8016-16F6EE03EAB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E10970D8-EDB2-444E-B5FB-7F125C8A9E97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202406"/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E5F79C5F-7D5D-49FF-B5FC-CCFF39B50C43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D5500A99-45A4-4684-83D5-2CF7A18F9D07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4DF53547-E8D7-48AB-84CD-AFB03027784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8D2C45DC-5AF1-4421-B493-CF1DCE6CBC2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65C8C343-9792-40C7-8D37-C6106072435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86371606-DD36-471E-B4C6-4799731D12C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2581ABBA-70F5-46B3-A793-B008D7E9A6B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42" name="Text Box 7">
          <a:extLst>
            <a:ext uri="{FF2B5EF4-FFF2-40B4-BE49-F238E27FC236}">
              <a16:creationId xmlns:a16="http://schemas.microsoft.com/office/drawing/2014/main" id="{E27EB701-917C-4CDF-9425-FF3013BAA11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43" name="Text Box 8">
          <a:extLst>
            <a:ext uri="{FF2B5EF4-FFF2-40B4-BE49-F238E27FC236}">
              <a16:creationId xmlns:a16="http://schemas.microsoft.com/office/drawing/2014/main" id="{B28B9292-A6C7-418E-BCFD-B2F73096542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E7434046-5926-40D8-B651-A20CB0975A4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CA3322E1-A164-454E-B4B3-BB444DE47F0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B392186C-6162-4805-83AC-EB6BEB964E1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101BB1E3-1961-4527-A940-69BC9092ECB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8" name="Text Box 7">
          <a:extLst>
            <a:ext uri="{FF2B5EF4-FFF2-40B4-BE49-F238E27FC236}">
              <a16:creationId xmlns:a16="http://schemas.microsoft.com/office/drawing/2014/main" id="{53EDE664-A43A-4CFA-AEDD-8AEAAA9F4A1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9" name="Text Box 8">
          <a:extLst>
            <a:ext uri="{FF2B5EF4-FFF2-40B4-BE49-F238E27FC236}">
              <a16:creationId xmlns:a16="http://schemas.microsoft.com/office/drawing/2014/main" id="{D0DEAB55-169E-426C-974C-2BA1AECF735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61CE5D6B-0DA3-42E5-9774-746F0579E39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310DA343-5096-438A-BF93-9F92D70E3CB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52" name="Text Box 7">
          <a:extLst>
            <a:ext uri="{FF2B5EF4-FFF2-40B4-BE49-F238E27FC236}">
              <a16:creationId xmlns:a16="http://schemas.microsoft.com/office/drawing/2014/main" id="{8A4295F1-ECD7-4E0C-A7B7-F77100488F2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E5BF4906-1E22-461C-BC7B-EBCCF0AD644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BF339FCF-9DB3-44B8-9B93-BFCC7C822A8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F47CA043-CC37-46C8-9159-F979AA19934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56" name="Text Box 7">
          <a:extLst>
            <a:ext uri="{FF2B5EF4-FFF2-40B4-BE49-F238E27FC236}">
              <a16:creationId xmlns:a16="http://schemas.microsoft.com/office/drawing/2014/main" id="{08912511-A8E8-40A6-AE3D-5B2F874CA5F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706B48CE-E0EA-4CAF-A919-F2E979ED1C3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58" name="Text Box 7">
          <a:extLst>
            <a:ext uri="{FF2B5EF4-FFF2-40B4-BE49-F238E27FC236}">
              <a16:creationId xmlns:a16="http://schemas.microsoft.com/office/drawing/2014/main" id="{B74ADE1A-5CE3-429B-AC57-B2394FF6049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8A2D00D7-5771-4B26-AAB9-E5B156CDDEA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60" name="Text Box 7">
          <a:extLst>
            <a:ext uri="{FF2B5EF4-FFF2-40B4-BE49-F238E27FC236}">
              <a16:creationId xmlns:a16="http://schemas.microsoft.com/office/drawing/2014/main" id="{0A1C676F-0E04-4262-97DD-547645C064D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7165B8C1-4476-42E4-A8BF-790726FC7CF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4636479C-FBB4-4F0A-8CB9-9AA6389A2F0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F1656783-34A1-4B15-864C-BF6229A8A42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64" name="Text Box 7">
          <a:extLst>
            <a:ext uri="{FF2B5EF4-FFF2-40B4-BE49-F238E27FC236}">
              <a16:creationId xmlns:a16="http://schemas.microsoft.com/office/drawing/2014/main" id="{BCC94F34-FBD3-4C2A-9017-C32FCA70284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A855A4D9-6C94-4EEF-AB1D-D3086A7747A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66" name="Text Box 7">
          <a:extLst>
            <a:ext uri="{FF2B5EF4-FFF2-40B4-BE49-F238E27FC236}">
              <a16:creationId xmlns:a16="http://schemas.microsoft.com/office/drawing/2014/main" id="{BFBF2070-DE1F-42B1-90C0-DE99FC02317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35C317C5-3A23-45C3-AA1E-3FC2AEC42C9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EB1D03A2-CF62-4A1E-9EE2-5BBA8EFBDA6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9C3B4D12-92A3-4083-8D66-D45891AC11A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70" name="Text Box 7">
          <a:extLst>
            <a:ext uri="{FF2B5EF4-FFF2-40B4-BE49-F238E27FC236}">
              <a16:creationId xmlns:a16="http://schemas.microsoft.com/office/drawing/2014/main" id="{22511580-C3C9-446A-AFD9-FB8FC0CF07A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BB3E663A-5FCF-4B89-BE4A-D945C3C0FE1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7737A163-5D85-4262-9ECD-207933AA9BF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CA66C849-7894-4716-BDA8-A8D68C96BCD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A50C8F00-385D-411C-B488-1CCB3F54ADF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AEA192CA-3C58-4ECB-9FAF-C5EF0212EFC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FECE3942-D0A9-4D53-BBEE-E6B1B0661EE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876E8572-DF8A-4550-B851-EFB2E4A82C5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E4C4D82F-B97E-45A7-A178-EB76285C3E5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A82A39A0-48B8-4210-89CD-B2A99ED9B80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80" name="Text Box 8">
          <a:extLst>
            <a:ext uri="{FF2B5EF4-FFF2-40B4-BE49-F238E27FC236}">
              <a16:creationId xmlns:a16="http://schemas.microsoft.com/office/drawing/2014/main" id="{E3DB668A-4B5A-422B-92CB-147875D6BF0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81" name="Text Box 7">
          <a:extLst>
            <a:ext uri="{FF2B5EF4-FFF2-40B4-BE49-F238E27FC236}">
              <a16:creationId xmlns:a16="http://schemas.microsoft.com/office/drawing/2014/main" id="{1A097888-DABC-4C88-B9F6-F0557DEBC81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82" name="Text Box 8">
          <a:extLst>
            <a:ext uri="{FF2B5EF4-FFF2-40B4-BE49-F238E27FC236}">
              <a16:creationId xmlns:a16="http://schemas.microsoft.com/office/drawing/2014/main" id="{5769BA85-AA17-4665-BFED-308CDEBF06E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3356"/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BF60DC70-F9EF-4E01-906D-68CCF24C9C6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83356"/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30E431A3-0EEC-4727-BE43-DE640ED8280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83356"/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52F2D70D-E3F2-4A63-9268-234AF057EA1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180975"/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6B274F40-9A19-49B9-A010-3908A3B82542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3356"/>
    <xdr:sp macro="" textlink="">
      <xdr:nvSpPr>
        <xdr:cNvPr id="87" name="Text Box 7">
          <a:extLst>
            <a:ext uri="{FF2B5EF4-FFF2-40B4-BE49-F238E27FC236}">
              <a16:creationId xmlns:a16="http://schemas.microsoft.com/office/drawing/2014/main" id="{C6EEB3C1-0A47-43B1-8F43-84F19B897E41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25</xdr:row>
      <xdr:rowOff>0</xdr:rowOff>
    </xdr:from>
    <xdr:ext cx="72118" cy="171450"/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841D922A-635C-4E4E-960D-4CB7C39E2267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83356"/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55A1B75E-74B2-4D96-A3B9-E98F3394C47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83356"/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C29763EA-5F72-4139-A414-F593A2DA4010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91" name="Text Box 7">
          <a:extLst>
            <a:ext uri="{FF2B5EF4-FFF2-40B4-BE49-F238E27FC236}">
              <a16:creationId xmlns:a16="http://schemas.microsoft.com/office/drawing/2014/main" id="{654FAC92-8005-4B37-935F-CA3AFBEBA08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A7A7625D-D3A7-44A2-A919-4C5B3DA6947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146436E6-9397-4827-B59C-407E7B656EE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EAC7703C-6300-49A8-9243-5B5E97BFC42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95" name="Text Box 7">
          <a:extLst>
            <a:ext uri="{FF2B5EF4-FFF2-40B4-BE49-F238E27FC236}">
              <a16:creationId xmlns:a16="http://schemas.microsoft.com/office/drawing/2014/main" id="{4D8F529D-3F5D-4FCB-9042-5E3E5066E87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53059C5C-74BE-413C-AF5C-D1FB2F8EEC2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id="{87C58DD4-4653-47ED-A57C-453EDA22039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A79B6A50-78CC-47C4-B3E5-3ADD62BAF09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99" name="Text Box 7">
          <a:extLst>
            <a:ext uri="{FF2B5EF4-FFF2-40B4-BE49-F238E27FC236}">
              <a16:creationId xmlns:a16="http://schemas.microsoft.com/office/drawing/2014/main" id="{BCBDD729-02F8-4AA6-92EB-8BD03ECC743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80B85D38-2258-46A5-89D6-F0884B5E9FB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1081EFB8-8F7B-4FAF-AF6D-0261F3525D7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41486A0A-2694-41E7-BA47-1D72DC6A528B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103" name="Text Box 7">
          <a:extLst>
            <a:ext uri="{FF2B5EF4-FFF2-40B4-BE49-F238E27FC236}">
              <a16:creationId xmlns:a16="http://schemas.microsoft.com/office/drawing/2014/main" id="{FF6E3831-90A3-4952-B692-80752DFCA2E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D7AFB882-AD0B-4483-8722-E38A77F8D1E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105" name="Text Box 7">
          <a:extLst>
            <a:ext uri="{FF2B5EF4-FFF2-40B4-BE49-F238E27FC236}">
              <a16:creationId xmlns:a16="http://schemas.microsoft.com/office/drawing/2014/main" id="{23980AA0-6D98-4207-B9A5-85BCCFDA7CB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65A62B5C-7167-4902-8B0E-1D77A62ACD7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0" cy="185737"/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9EBE2053-ACD6-4A38-851C-4FB94FC8B3C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0" cy="185737"/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378B4724-7825-4ADE-BFDF-12B42A6C0EE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09" name="Text Box 7">
          <a:extLst>
            <a:ext uri="{FF2B5EF4-FFF2-40B4-BE49-F238E27FC236}">
              <a16:creationId xmlns:a16="http://schemas.microsoft.com/office/drawing/2014/main" id="{26E2DFBA-7144-4294-85BD-135AC5A48D3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56FCEDFD-F402-4D56-AA08-ED47146C7B7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11" name="Text Box 7">
          <a:extLst>
            <a:ext uri="{FF2B5EF4-FFF2-40B4-BE49-F238E27FC236}">
              <a16:creationId xmlns:a16="http://schemas.microsoft.com/office/drawing/2014/main" id="{44B76105-42DC-4EB8-9302-87126136107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0A546ACD-E7EB-40AB-AAF9-FF6760F3840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36944924-74D3-4CE5-B4F7-31E1D44E0F8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EA060957-4588-44B5-B8A2-64452634962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E523588A-0FBD-4634-A7BD-980D8EE7014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E6027D70-3FA9-453C-A261-6B50E0FA196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17" name="Text Box 7">
          <a:extLst>
            <a:ext uri="{FF2B5EF4-FFF2-40B4-BE49-F238E27FC236}">
              <a16:creationId xmlns:a16="http://schemas.microsoft.com/office/drawing/2014/main" id="{F9074C24-30F8-43CB-8CAC-CA1EC8D3BCC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1B0A0035-10F0-4E38-8A80-C76948277B7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215967CF-85DD-4FE9-A358-D9D6261074E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A87A961F-0525-4917-964B-BE5F9BD9C67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21" name="Text Box 7">
          <a:extLst>
            <a:ext uri="{FF2B5EF4-FFF2-40B4-BE49-F238E27FC236}">
              <a16:creationId xmlns:a16="http://schemas.microsoft.com/office/drawing/2014/main" id="{6F50F379-0102-425D-8AD3-C0403079EE4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83A93957-A09C-4DCB-813F-DEA8613BF44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F52AA4DB-5DE8-44D8-9D95-D9E096CEA91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7045A66F-E72E-41A4-89B8-D507C9F6032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125" name="Text Box 7">
          <a:extLst>
            <a:ext uri="{FF2B5EF4-FFF2-40B4-BE49-F238E27FC236}">
              <a16:creationId xmlns:a16="http://schemas.microsoft.com/office/drawing/2014/main" id="{A03D99EB-2548-4564-9681-4F45ADB70AF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58A7693C-B51B-4B02-9BF4-656C441E4A8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D09B038E-86AE-4E53-9AFC-90D46719D0A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5E94D915-82CE-457C-9738-475CEBD9B3CB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129" name="Text Box 7">
          <a:extLst>
            <a:ext uri="{FF2B5EF4-FFF2-40B4-BE49-F238E27FC236}">
              <a16:creationId xmlns:a16="http://schemas.microsoft.com/office/drawing/2014/main" id="{F182BC8F-23C1-40D8-98DF-68C6DBBF058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C17ECE7F-A3EE-4FF8-A725-6761DFA848C5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0" cy="185737"/>
    <xdr:sp macro="" textlink="">
      <xdr:nvSpPr>
        <xdr:cNvPr id="131" name="Text Box 7">
          <a:extLst>
            <a:ext uri="{FF2B5EF4-FFF2-40B4-BE49-F238E27FC236}">
              <a16:creationId xmlns:a16="http://schemas.microsoft.com/office/drawing/2014/main" id="{ABD79835-9212-4BAF-A3C5-52FF5DA720D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0" cy="185737"/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4166110F-5C15-4DD3-B645-384D7C61F79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33" name="Text Box 7">
          <a:extLst>
            <a:ext uri="{FF2B5EF4-FFF2-40B4-BE49-F238E27FC236}">
              <a16:creationId xmlns:a16="http://schemas.microsoft.com/office/drawing/2014/main" id="{61257964-39D1-4AA9-AE18-026F3E2B090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0D84E1A0-51FC-452D-A9A6-40A43958AF1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35" name="Text Box 7">
          <a:extLst>
            <a:ext uri="{FF2B5EF4-FFF2-40B4-BE49-F238E27FC236}">
              <a16:creationId xmlns:a16="http://schemas.microsoft.com/office/drawing/2014/main" id="{1F27C98B-A6F0-4A99-BA79-EDA90C6672D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C0D135C7-1D12-4CEE-9CA8-7D7DC6691E4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37" name="Text Box 7">
          <a:extLst>
            <a:ext uri="{FF2B5EF4-FFF2-40B4-BE49-F238E27FC236}">
              <a16:creationId xmlns:a16="http://schemas.microsoft.com/office/drawing/2014/main" id="{00A4AECF-0AAE-4EAB-9F0B-109483285EC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F03B0DA7-FF48-41F6-BB72-01A9E6CA798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39" name="Text Box 7">
          <a:extLst>
            <a:ext uri="{FF2B5EF4-FFF2-40B4-BE49-F238E27FC236}">
              <a16:creationId xmlns:a16="http://schemas.microsoft.com/office/drawing/2014/main" id="{27BC9C56-0A3A-41AF-9E16-3B2E6302382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EEC05A8F-A7E4-4F7C-A575-65DB68726C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F7A3D1A9-F990-44AE-A5E9-1B546CB4201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D4787CE8-393F-4B25-A53C-6BDA942598A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60BB3872-5192-42F8-AFD3-53072E3F3AE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D6479EC7-A882-4E73-BE22-17B0D26A1A1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2098FC73-F0A0-4482-846F-4DEF7312C02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88E3566D-83B4-4D06-96B8-D8AF6925B30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47" name="Text Box 7">
          <a:extLst>
            <a:ext uri="{FF2B5EF4-FFF2-40B4-BE49-F238E27FC236}">
              <a16:creationId xmlns:a16="http://schemas.microsoft.com/office/drawing/2014/main" id="{2A77D8E0-D453-45C6-9C86-FF400A4B446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F56A1333-5966-4759-9F44-914CF49142B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E6FBA2BE-1307-4FBB-A936-4F231CDB7A2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E454E35B-3EFD-4246-99CB-8771C97C14F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151" name="Text Box 7">
          <a:extLst>
            <a:ext uri="{FF2B5EF4-FFF2-40B4-BE49-F238E27FC236}">
              <a16:creationId xmlns:a16="http://schemas.microsoft.com/office/drawing/2014/main" id="{858476B3-B5BE-42BD-902C-CA0573EFF43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C4962685-8568-4D15-ACF5-F9868A3835AC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63BDCBB1-FD3D-4A62-9ADF-47ADCBC0218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C54D9E46-4FD5-4D2F-BD32-B6A905B5808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0" cy="185737"/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9E188A24-2B3E-4433-8A8F-B32D59F2316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0" cy="185737"/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E4B2FDC8-5969-4139-8EB9-E31B78D5E38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57" name="Text Box 7">
          <a:extLst>
            <a:ext uri="{FF2B5EF4-FFF2-40B4-BE49-F238E27FC236}">
              <a16:creationId xmlns:a16="http://schemas.microsoft.com/office/drawing/2014/main" id="{C8939285-9F30-4536-8885-A9F6460F786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67094CDF-D49F-410E-80F5-5A7A02B1D84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837E1AFB-58C7-46AA-9D51-0C1E67FA7C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598C4EA8-E399-40EE-B9C4-D0FD2F14BA0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161" name="Text Box 7">
          <a:extLst>
            <a:ext uri="{FF2B5EF4-FFF2-40B4-BE49-F238E27FC236}">
              <a16:creationId xmlns:a16="http://schemas.microsoft.com/office/drawing/2014/main" id="{F32A257B-4BC7-48D6-BC54-8383E13B2BA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4735F961-B2B9-47E3-A459-0A4DC8E4465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163" name="Text Box 7">
          <a:extLst>
            <a:ext uri="{FF2B5EF4-FFF2-40B4-BE49-F238E27FC236}">
              <a16:creationId xmlns:a16="http://schemas.microsoft.com/office/drawing/2014/main" id="{C139CE64-5132-4AD3-8771-9565A2E4BBA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4B349986-AAAB-4F88-8910-141928FBEF5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92881"/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6A17D6E2-0A88-4BC0-B1C5-681529A3DB0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92881"/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A759163E-4EC3-4413-873E-D10A7C3CC66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4C3F2D74-787A-49E2-8105-32C2AF07530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4183058B-0694-43A5-A564-2BBDB7E867F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169" name="Text Box 7">
          <a:extLst>
            <a:ext uri="{FF2B5EF4-FFF2-40B4-BE49-F238E27FC236}">
              <a16:creationId xmlns:a16="http://schemas.microsoft.com/office/drawing/2014/main" id="{028844B8-BD29-4CC8-8CD3-9F2983E0D7A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C4A6B492-E0CF-48E7-9F0E-085A49C55AF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171D44D1-64BF-4355-BE2E-AD017A387A1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AC63B36A-45E1-4933-9E05-4609DCBE401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13D8183D-CE9E-4259-B540-F8B743C4902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16F759C4-4DAE-4C69-B105-44A4CA2F409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75" name="Text Box 7">
          <a:extLst>
            <a:ext uri="{FF2B5EF4-FFF2-40B4-BE49-F238E27FC236}">
              <a16:creationId xmlns:a16="http://schemas.microsoft.com/office/drawing/2014/main" id="{EE7951A4-90B2-4F0F-A44F-F728471230C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439EB704-ECAB-41AA-82A7-EE22D20BF4F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E26F93C1-29AA-4AE6-A7D7-8AADC6E0CC7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265160D1-837D-43D1-B329-C3FDEFE23E3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35386A61-8521-4D07-AA13-9F1BAAC03C5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3C03443B-2ED9-467E-8B0D-DBDDDA06FB1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E277A76D-BE82-42E3-9293-FFFCC798EE4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202406"/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84751E71-DD0E-4F96-B027-630A6436730A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0E9A259E-4598-405F-8249-B3A46B804A6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4ACE2BDB-2274-414D-B60A-90A9658E53FB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185" name="Text Box 7">
          <a:extLst>
            <a:ext uri="{FF2B5EF4-FFF2-40B4-BE49-F238E27FC236}">
              <a16:creationId xmlns:a16="http://schemas.microsoft.com/office/drawing/2014/main" id="{C2906B42-1097-4515-96C9-4932BD3EB5A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58D29F4A-D051-4E4C-B228-1FA822E23E1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187" name="Text Box 7">
          <a:extLst>
            <a:ext uri="{FF2B5EF4-FFF2-40B4-BE49-F238E27FC236}">
              <a16:creationId xmlns:a16="http://schemas.microsoft.com/office/drawing/2014/main" id="{5A3193F6-C53C-4F7B-8050-EAD74E0B02B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D42E57B5-04DD-4D38-B17C-7B3A0F35E6B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189" name="Text Box 7">
          <a:extLst>
            <a:ext uri="{FF2B5EF4-FFF2-40B4-BE49-F238E27FC236}">
              <a16:creationId xmlns:a16="http://schemas.microsoft.com/office/drawing/2014/main" id="{3CE74E4F-09E9-4563-9A71-9F6B649C513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8B031427-E8D0-49DA-B89F-BE8B5A9C616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id="{DC793CFF-7A50-47E3-9B06-B8CA29843CB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FCA7B458-1625-4A69-AA8D-1A100218449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CC2A2363-4FB7-4EA5-B714-6EFE14BE56C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384AE798-2F8D-4A7E-B292-16912A83904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9C6E7D88-2E30-476A-8ED6-6D5FAE6E542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29AF9E32-E844-46AA-BFDF-D67D5E1D97A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197" name="Text Box 7">
          <a:extLst>
            <a:ext uri="{FF2B5EF4-FFF2-40B4-BE49-F238E27FC236}">
              <a16:creationId xmlns:a16="http://schemas.microsoft.com/office/drawing/2014/main" id="{38A9703F-3223-4DEE-9432-7D2050F90CF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27AAB8DA-D4A8-4A0C-8D5D-25AF22EB070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199" name="Text Box 7">
          <a:extLst>
            <a:ext uri="{FF2B5EF4-FFF2-40B4-BE49-F238E27FC236}">
              <a16:creationId xmlns:a16="http://schemas.microsoft.com/office/drawing/2014/main" id="{70124FF9-E1AA-4E95-B821-883A3D2278C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932CC2A3-F37B-4B40-8D25-22286321077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01" name="Text Box 7">
          <a:extLst>
            <a:ext uri="{FF2B5EF4-FFF2-40B4-BE49-F238E27FC236}">
              <a16:creationId xmlns:a16="http://schemas.microsoft.com/office/drawing/2014/main" id="{965D8074-59BF-4561-95B6-B4366517968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F51E7882-A504-4F9E-BC1F-967E5BFEB93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6A54B4DE-EFE1-4308-A41E-165DC2A138A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D153F6CB-9823-4AF3-BF83-F74AA7B1C2C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18159F3F-E341-46C8-B03A-4E6AB810A2D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ECCD7717-D5C6-4378-A5AA-E2E41D1A375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207" name="Text Box 7">
          <a:extLst>
            <a:ext uri="{FF2B5EF4-FFF2-40B4-BE49-F238E27FC236}">
              <a16:creationId xmlns:a16="http://schemas.microsoft.com/office/drawing/2014/main" id="{8F30132D-1079-4558-A0B4-2679DCCCF52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3C5D68AB-F2EE-4A41-9588-03821107890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9F714D48-EBE2-42AB-87AC-B049D79C9F1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64579578-858D-4CD7-920A-C579F461282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6725F2A3-68F6-442B-869E-2A149E7F1A7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746F4825-681A-4992-8E1F-31E3EE49324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9BF3E452-9223-4762-BAF7-31B910CF826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8AC5D95F-4F57-4629-AA52-6EA531306B0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15" name="Text Box 7">
          <a:extLst>
            <a:ext uri="{FF2B5EF4-FFF2-40B4-BE49-F238E27FC236}">
              <a16:creationId xmlns:a16="http://schemas.microsoft.com/office/drawing/2014/main" id="{210991D7-76D6-4A65-A3C5-A2AEE9A1564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45AD078C-4323-4816-9110-0354EE4AF52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869957A3-985B-49A0-A867-E47C9403049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227D9ECD-C66A-4FD9-85AA-5A2DACC4B6F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219" name="Text Box 7">
          <a:extLst>
            <a:ext uri="{FF2B5EF4-FFF2-40B4-BE49-F238E27FC236}">
              <a16:creationId xmlns:a16="http://schemas.microsoft.com/office/drawing/2014/main" id="{291AFAB7-FCFB-43A4-B356-74364CFB42D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A51F4720-B23D-40FC-ABA9-2534D6C3394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E8D5069B-D1BA-436F-AAF9-61EDA5196DD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BB5C329F-4C0F-4615-87FA-EE147B1CC60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A328D95D-8E62-4CD2-9EEB-75760594E79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BD7D78BD-DE98-4AFD-8469-7C616D8486F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225" name="Text Box 7">
          <a:extLst>
            <a:ext uri="{FF2B5EF4-FFF2-40B4-BE49-F238E27FC236}">
              <a16:creationId xmlns:a16="http://schemas.microsoft.com/office/drawing/2014/main" id="{487E2500-2DC4-4D4B-A374-0C3DBB643DC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07FB842D-BEEC-490C-8415-F1B0547EC51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227" name="Text Box 8">
          <a:extLst>
            <a:ext uri="{FF2B5EF4-FFF2-40B4-BE49-F238E27FC236}">
              <a16:creationId xmlns:a16="http://schemas.microsoft.com/office/drawing/2014/main" id="{DEF05726-91B3-43A8-9BC0-0ED30671B3E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228" name="Text Box 7">
          <a:extLst>
            <a:ext uri="{FF2B5EF4-FFF2-40B4-BE49-F238E27FC236}">
              <a16:creationId xmlns:a16="http://schemas.microsoft.com/office/drawing/2014/main" id="{2F441196-AB08-4180-ABA3-9605274EC53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229" name="Text Box 8">
          <a:extLst>
            <a:ext uri="{FF2B5EF4-FFF2-40B4-BE49-F238E27FC236}">
              <a16:creationId xmlns:a16="http://schemas.microsoft.com/office/drawing/2014/main" id="{59369F95-EFA2-47F6-9A53-8A2464E9AD3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3356"/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6DBE5537-9013-42EE-8422-9E2B92C6B7D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83356"/>
    <xdr:sp macro="" textlink="">
      <xdr:nvSpPr>
        <xdr:cNvPr id="231" name="Text Box 7">
          <a:extLst>
            <a:ext uri="{FF2B5EF4-FFF2-40B4-BE49-F238E27FC236}">
              <a16:creationId xmlns:a16="http://schemas.microsoft.com/office/drawing/2014/main" id="{C6782681-A151-481D-AE4F-AECA0BC45B4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83356"/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id="{23992997-D0B9-4661-B526-6EFA14A68B8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180975"/>
    <xdr:sp macro="" textlink="">
      <xdr:nvSpPr>
        <xdr:cNvPr id="233" name="Text Box 8">
          <a:extLst>
            <a:ext uri="{FF2B5EF4-FFF2-40B4-BE49-F238E27FC236}">
              <a16:creationId xmlns:a16="http://schemas.microsoft.com/office/drawing/2014/main" id="{1E719D7D-7832-494C-8E38-3C73235F4198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3356"/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5E05F727-863E-47A9-9851-FAD1CDE12213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25</xdr:row>
      <xdr:rowOff>0</xdr:rowOff>
    </xdr:from>
    <xdr:ext cx="72118" cy="171450"/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2B3DD20F-39A1-4707-B9CB-590C96A1A623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83356"/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01316D8A-9301-4A47-8960-D1FFA8D5297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83356"/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FF307DDA-76B4-4BB5-90C2-9F3F6969517E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238" name="Text Box 7">
          <a:extLst>
            <a:ext uri="{FF2B5EF4-FFF2-40B4-BE49-F238E27FC236}">
              <a16:creationId xmlns:a16="http://schemas.microsoft.com/office/drawing/2014/main" id="{8001D830-9634-4077-8849-29AB0B019F3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239" name="Text Box 8">
          <a:extLst>
            <a:ext uri="{FF2B5EF4-FFF2-40B4-BE49-F238E27FC236}">
              <a16:creationId xmlns:a16="http://schemas.microsoft.com/office/drawing/2014/main" id="{1DF7C373-B587-4306-AC8B-10CE91B1739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240" name="Text Box 7">
          <a:extLst>
            <a:ext uri="{FF2B5EF4-FFF2-40B4-BE49-F238E27FC236}">
              <a16:creationId xmlns:a16="http://schemas.microsoft.com/office/drawing/2014/main" id="{D7D4DFAE-B43B-4A6A-AFB7-7F0627650A0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241" name="Text Box 8">
          <a:extLst>
            <a:ext uri="{FF2B5EF4-FFF2-40B4-BE49-F238E27FC236}">
              <a16:creationId xmlns:a16="http://schemas.microsoft.com/office/drawing/2014/main" id="{3A0A6490-5EA5-4DF9-ABDB-FA7355BEE4F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12C0464E-EAA5-4116-9978-9AFE9F553AA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8B5BC450-1818-4182-A1CA-C77788037C8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244" name="Text Box 7">
          <a:extLst>
            <a:ext uri="{FF2B5EF4-FFF2-40B4-BE49-F238E27FC236}">
              <a16:creationId xmlns:a16="http://schemas.microsoft.com/office/drawing/2014/main" id="{F8ED7E9E-8613-4671-9FB1-282723BF186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245" name="Text Box 8">
          <a:extLst>
            <a:ext uri="{FF2B5EF4-FFF2-40B4-BE49-F238E27FC236}">
              <a16:creationId xmlns:a16="http://schemas.microsoft.com/office/drawing/2014/main" id="{96DA63BA-1016-493A-B603-C683AEF31D1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848E94A0-7DAE-41D2-8618-DBA750192D3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247" name="Text Box 8">
          <a:extLst>
            <a:ext uri="{FF2B5EF4-FFF2-40B4-BE49-F238E27FC236}">
              <a16:creationId xmlns:a16="http://schemas.microsoft.com/office/drawing/2014/main" id="{A5206B20-C5E4-4FAB-8341-8C2F4F81542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F4904443-A0D1-44B0-B89B-E186FA03E4E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11B6C1CC-C38F-4262-89C8-63A68D1B84E1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250" name="Text Box 7">
          <a:extLst>
            <a:ext uri="{FF2B5EF4-FFF2-40B4-BE49-F238E27FC236}">
              <a16:creationId xmlns:a16="http://schemas.microsoft.com/office/drawing/2014/main" id="{94BDD124-B307-4D58-B5FF-3D35915E945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251" name="Text Box 8">
          <a:extLst>
            <a:ext uri="{FF2B5EF4-FFF2-40B4-BE49-F238E27FC236}">
              <a16:creationId xmlns:a16="http://schemas.microsoft.com/office/drawing/2014/main" id="{8385FA5F-32C5-4ECE-9FBD-C4000E5717F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252" name="Text Box 7">
          <a:extLst>
            <a:ext uri="{FF2B5EF4-FFF2-40B4-BE49-F238E27FC236}">
              <a16:creationId xmlns:a16="http://schemas.microsoft.com/office/drawing/2014/main" id="{CD9C646D-148C-4BB9-9F2D-C7E9A2CC873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253" name="Text Box 8">
          <a:extLst>
            <a:ext uri="{FF2B5EF4-FFF2-40B4-BE49-F238E27FC236}">
              <a16:creationId xmlns:a16="http://schemas.microsoft.com/office/drawing/2014/main" id="{E9378C4A-F175-4284-A2FC-078200CF0CB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0" cy="185737"/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C191936F-FBC2-4AF0-98C2-46D3EB66E34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0" cy="185737"/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33334FCA-6B4F-456A-9CD4-EF92D595E09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56" name="Text Box 7">
          <a:extLst>
            <a:ext uri="{FF2B5EF4-FFF2-40B4-BE49-F238E27FC236}">
              <a16:creationId xmlns:a16="http://schemas.microsoft.com/office/drawing/2014/main" id="{B41727DC-D693-4D5E-853B-5C41F76C9DB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57" name="Text Box 8">
          <a:extLst>
            <a:ext uri="{FF2B5EF4-FFF2-40B4-BE49-F238E27FC236}">
              <a16:creationId xmlns:a16="http://schemas.microsoft.com/office/drawing/2014/main" id="{AEA256D2-E789-45F2-A9F6-34A2C5E4A6E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58" name="Text Box 7">
          <a:extLst>
            <a:ext uri="{FF2B5EF4-FFF2-40B4-BE49-F238E27FC236}">
              <a16:creationId xmlns:a16="http://schemas.microsoft.com/office/drawing/2014/main" id="{6F8965DD-F1A7-4FE4-B0A6-6D5CA2D49BE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59" name="Text Box 8">
          <a:extLst>
            <a:ext uri="{FF2B5EF4-FFF2-40B4-BE49-F238E27FC236}">
              <a16:creationId xmlns:a16="http://schemas.microsoft.com/office/drawing/2014/main" id="{EED5920A-9B27-4377-90DB-C6A7F651111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9100B05A-B95B-45E6-932F-1E27C98AAE0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1730CF2D-1B1B-4AAF-886C-9B99EC85B5F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62" name="Text Box 7">
          <a:extLst>
            <a:ext uri="{FF2B5EF4-FFF2-40B4-BE49-F238E27FC236}">
              <a16:creationId xmlns:a16="http://schemas.microsoft.com/office/drawing/2014/main" id="{E31CE461-793E-4AAD-879E-8720414359C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63" name="Text Box 8">
          <a:extLst>
            <a:ext uri="{FF2B5EF4-FFF2-40B4-BE49-F238E27FC236}">
              <a16:creationId xmlns:a16="http://schemas.microsoft.com/office/drawing/2014/main" id="{9EDA56B0-476C-4500-8A13-A742F8E3119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64" name="Text Box 7">
          <a:extLst>
            <a:ext uri="{FF2B5EF4-FFF2-40B4-BE49-F238E27FC236}">
              <a16:creationId xmlns:a16="http://schemas.microsoft.com/office/drawing/2014/main" id="{6DA16D30-03CC-49A2-9DED-1DDDBFE70BD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0F6F6DBC-40C4-446F-B82B-60F5A8620C0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66" name="Text Box 7">
          <a:extLst>
            <a:ext uri="{FF2B5EF4-FFF2-40B4-BE49-F238E27FC236}">
              <a16:creationId xmlns:a16="http://schemas.microsoft.com/office/drawing/2014/main" id="{0EC4A742-0E94-4828-A86F-798D16F755D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932E890C-BB6D-4472-87D2-89C85E3B463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3CDA4D7C-BF3B-463F-B113-F14FD668D98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8626D0F5-A7AD-4075-84F2-C30C5C931B2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5977DC34-04FA-4A97-A8C7-2A8F6A646B0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18066D0C-CF0A-4948-8766-D6B733ACE80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272" name="Text Box 7">
          <a:extLst>
            <a:ext uri="{FF2B5EF4-FFF2-40B4-BE49-F238E27FC236}">
              <a16:creationId xmlns:a16="http://schemas.microsoft.com/office/drawing/2014/main" id="{08CD74C0-10C6-4789-A8BF-BC6457732D0E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C8738854-699F-461D-8458-91E07092688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274" name="Text Box 7">
          <a:extLst>
            <a:ext uri="{FF2B5EF4-FFF2-40B4-BE49-F238E27FC236}">
              <a16:creationId xmlns:a16="http://schemas.microsoft.com/office/drawing/2014/main" id="{EC8D72C1-C418-4877-AAF5-2D017C389FD5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12F5096E-E8C0-4D0C-A71A-72437FC7BB9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276" name="Text Box 7">
          <a:extLst>
            <a:ext uri="{FF2B5EF4-FFF2-40B4-BE49-F238E27FC236}">
              <a16:creationId xmlns:a16="http://schemas.microsoft.com/office/drawing/2014/main" id="{EF781539-6FAF-4600-9A12-8B5625209B49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461B290C-9628-4DDE-9ACD-297E571FE3C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0" cy="185737"/>
    <xdr:sp macro="" textlink="">
      <xdr:nvSpPr>
        <xdr:cNvPr id="278" name="Text Box 7">
          <a:extLst>
            <a:ext uri="{FF2B5EF4-FFF2-40B4-BE49-F238E27FC236}">
              <a16:creationId xmlns:a16="http://schemas.microsoft.com/office/drawing/2014/main" id="{9500662F-BCB3-4857-9886-AE9EFF870F86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0" cy="185737"/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07347781-0EC6-410E-9A1B-F9C612CABE1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2C167C3B-0086-4222-A8AC-B3CCD9D54DE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D369E770-470C-43EA-996A-688D0EF004D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82" name="Text Box 7">
          <a:extLst>
            <a:ext uri="{FF2B5EF4-FFF2-40B4-BE49-F238E27FC236}">
              <a16:creationId xmlns:a16="http://schemas.microsoft.com/office/drawing/2014/main" id="{C6D004C0-15C2-49A6-82BD-61C759CDAB7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D4FC79D7-ECBB-41DD-B766-3AD3754B02D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84" name="Text Box 7">
          <a:extLst>
            <a:ext uri="{FF2B5EF4-FFF2-40B4-BE49-F238E27FC236}">
              <a16:creationId xmlns:a16="http://schemas.microsoft.com/office/drawing/2014/main" id="{32939A8E-D251-4A66-AC83-D6A7B0533B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A8B0614E-475D-437F-9707-AEA74E2B63A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D1ACEAA3-37A9-4B8E-B5F7-598F5F382E2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4F5101D0-B680-447D-BD16-C827D7CB6BF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88" name="Text Box 7">
          <a:extLst>
            <a:ext uri="{FF2B5EF4-FFF2-40B4-BE49-F238E27FC236}">
              <a16:creationId xmlns:a16="http://schemas.microsoft.com/office/drawing/2014/main" id="{384C9867-C5FC-4242-B6F6-74589ED246F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18768235-D811-481B-A9F5-C5ECBDD1882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90" name="Text Box 7">
          <a:extLst>
            <a:ext uri="{FF2B5EF4-FFF2-40B4-BE49-F238E27FC236}">
              <a16:creationId xmlns:a16="http://schemas.microsoft.com/office/drawing/2014/main" id="{295CC9D2-F7C0-40F2-8302-1EDA2E195EE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C70B13C3-1616-4C89-9F84-B20820C302D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92" name="Text Box 7">
          <a:extLst>
            <a:ext uri="{FF2B5EF4-FFF2-40B4-BE49-F238E27FC236}">
              <a16:creationId xmlns:a16="http://schemas.microsoft.com/office/drawing/2014/main" id="{04D907A2-1E7E-4E93-B608-63DE72FFB8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3AE912F5-0959-4A58-9BCC-1F45F58D4F7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B673E354-EAC0-4610-ABFD-0A5E81C50A0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F98BD6C5-FF98-4B09-97CD-894E8534A4D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296" name="Text Box 7">
          <a:extLst>
            <a:ext uri="{FF2B5EF4-FFF2-40B4-BE49-F238E27FC236}">
              <a16:creationId xmlns:a16="http://schemas.microsoft.com/office/drawing/2014/main" id="{9B4A2C36-7216-49AD-8CCE-2CC01FBA10AB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6CDEFDCE-C3B5-4C77-8C3B-872666B5106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298" name="Text Box 7">
          <a:extLst>
            <a:ext uri="{FF2B5EF4-FFF2-40B4-BE49-F238E27FC236}">
              <a16:creationId xmlns:a16="http://schemas.microsoft.com/office/drawing/2014/main" id="{E1FF719B-1D9F-4412-93D6-6F0873108DA9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01A734C8-BBF4-4C32-86AC-EA83E5F4C434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5737"/>
    <xdr:sp macro="" textlink="">
      <xdr:nvSpPr>
        <xdr:cNvPr id="300" name="Text Box 7">
          <a:extLst>
            <a:ext uri="{FF2B5EF4-FFF2-40B4-BE49-F238E27FC236}">
              <a16:creationId xmlns:a16="http://schemas.microsoft.com/office/drawing/2014/main" id="{B0B0E7AE-BD84-4481-AF62-1736F07057B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5737"/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99B16FD8-0676-4F7C-A091-787565B98DC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0" cy="185737"/>
    <xdr:sp macro="" textlink="">
      <xdr:nvSpPr>
        <xdr:cNvPr id="302" name="Text Box 7">
          <a:extLst>
            <a:ext uri="{FF2B5EF4-FFF2-40B4-BE49-F238E27FC236}">
              <a16:creationId xmlns:a16="http://schemas.microsoft.com/office/drawing/2014/main" id="{8A7CF975-6B2B-4C5D-8EC5-4A711A95B9B0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0" cy="185737"/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96A76413-697F-4D30-9D5F-21E3B39E1A2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0" cy="185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304" name="Text Box 7">
          <a:extLst>
            <a:ext uri="{FF2B5EF4-FFF2-40B4-BE49-F238E27FC236}">
              <a16:creationId xmlns:a16="http://schemas.microsoft.com/office/drawing/2014/main" id="{E091FFCA-0526-4A9D-AEBD-284347CC2B4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3BB7F34E-9DB0-4B07-9C63-29089ED2DF9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5BF5873E-9112-45DF-AD04-A3B59A33B17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634B9425-1475-430B-9094-A83E31E4D1E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308" name="Text Box 7">
          <a:extLst>
            <a:ext uri="{FF2B5EF4-FFF2-40B4-BE49-F238E27FC236}">
              <a16:creationId xmlns:a16="http://schemas.microsoft.com/office/drawing/2014/main" id="{AA25A88B-953B-4962-A58A-D8652A4FFFC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42ABE476-7AB4-4A6C-9D6F-351CDDABA6F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310" name="Text Box 7">
          <a:extLst>
            <a:ext uri="{FF2B5EF4-FFF2-40B4-BE49-F238E27FC236}">
              <a16:creationId xmlns:a16="http://schemas.microsoft.com/office/drawing/2014/main" id="{1CD8E1A9-070E-4462-9770-E5CF00633BC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F4D1C1DC-F07A-4F13-AC23-FFB62B957D8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92881"/>
    <xdr:sp macro="" textlink="">
      <xdr:nvSpPr>
        <xdr:cNvPr id="312" name="Text Box 7">
          <a:extLst>
            <a:ext uri="{FF2B5EF4-FFF2-40B4-BE49-F238E27FC236}">
              <a16:creationId xmlns:a16="http://schemas.microsoft.com/office/drawing/2014/main" id="{54DCA4D3-D1A5-453B-B701-FB35A4C507A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92881"/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EF835E70-C08B-4E0A-A426-78ACEF7F33A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314" name="Text Box 7">
          <a:extLst>
            <a:ext uri="{FF2B5EF4-FFF2-40B4-BE49-F238E27FC236}">
              <a16:creationId xmlns:a16="http://schemas.microsoft.com/office/drawing/2014/main" id="{8761F83E-5B76-41B1-B84D-15E0E556264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7E3CAA9F-B511-4699-A3C5-745064EF39C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316" name="Text Box 7">
          <a:extLst>
            <a:ext uri="{FF2B5EF4-FFF2-40B4-BE49-F238E27FC236}">
              <a16:creationId xmlns:a16="http://schemas.microsoft.com/office/drawing/2014/main" id="{E54CA04C-150D-4744-8CE2-1FDDE1E43E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9FB9618D-765F-4B6E-BDAE-8332DBE2346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318" name="Text Box 7">
          <a:extLst>
            <a:ext uri="{FF2B5EF4-FFF2-40B4-BE49-F238E27FC236}">
              <a16:creationId xmlns:a16="http://schemas.microsoft.com/office/drawing/2014/main" id="{FA3EB279-5B73-4E20-B8D0-91B249FEAFB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504ED982-2BE1-4CF4-ACA1-DB064757F352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8EECEE80-6858-40E6-93E4-B7DEC1AEC93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B2EFEDBE-6642-4F82-82F9-F103523DF79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322" name="Text Box 7">
          <a:extLst>
            <a:ext uri="{FF2B5EF4-FFF2-40B4-BE49-F238E27FC236}">
              <a16:creationId xmlns:a16="http://schemas.microsoft.com/office/drawing/2014/main" id="{CF332032-556A-47CD-9D02-5AB503B5FB1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EBD42EC1-045C-4F75-BCB6-7CBEF3291BD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6E8CEE1E-C724-4FBC-8CB8-C24930B71976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325" name="Text Box 7">
          <a:extLst>
            <a:ext uri="{FF2B5EF4-FFF2-40B4-BE49-F238E27FC236}">
              <a16:creationId xmlns:a16="http://schemas.microsoft.com/office/drawing/2014/main" id="{3F025546-4B7A-471E-9E82-7B75DD019428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27F1AFE5-0BAD-47E8-93CB-1C007EA0D6CD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327" name="Text Box 7">
          <a:extLst>
            <a:ext uri="{FF2B5EF4-FFF2-40B4-BE49-F238E27FC236}">
              <a16:creationId xmlns:a16="http://schemas.microsoft.com/office/drawing/2014/main" id="{19CDCCE6-3B6E-449A-A68D-CA9E1BB3AC6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DCD349E1-41A2-42C5-BF23-DCF47F895C2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202406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988D7B50-FCAD-4095-9B86-075E45123778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330" name="Text Box 7">
          <a:extLst>
            <a:ext uri="{FF2B5EF4-FFF2-40B4-BE49-F238E27FC236}">
              <a16:creationId xmlns:a16="http://schemas.microsoft.com/office/drawing/2014/main" id="{C90A6B31-0BE8-48FD-B430-BD6F979CA46A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97A9C8F3-5563-475B-A4D4-76B1D10F532A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3383FF94-D673-400F-9D95-511A52A3690C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1CA7EE61-3D2E-4EAE-B73B-F727B7253ED3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334" name="Text Box 7">
          <a:extLst>
            <a:ext uri="{FF2B5EF4-FFF2-40B4-BE49-F238E27FC236}">
              <a16:creationId xmlns:a16="http://schemas.microsoft.com/office/drawing/2014/main" id="{105F84FD-4FB0-4D2E-8015-1D18BE79DB32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2969D924-FD06-4BE1-8833-23A2E457736F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336" name="Text Box 7">
          <a:extLst>
            <a:ext uri="{FF2B5EF4-FFF2-40B4-BE49-F238E27FC236}">
              <a16:creationId xmlns:a16="http://schemas.microsoft.com/office/drawing/2014/main" id="{0BB53A47-3A8A-43D7-8985-DA21CEA96D8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38410E0D-14C8-4ECD-98C2-AB3564A287F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61D15423-0A02-4D0B-AC9C-B3CAA883BC1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3AE1BE50-2C45-4C96-837A-81911A17ACF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340" name="Text Box 7">
          <a:extLst>
            <a:ext uri="{FF2B5EF4-FFF2-40B4-BE49-F238E27FC236}">
              <a16:creationId xmlns:a16="http://schemas.microsoft.com/office/drawing/2014/main" id="{EFD57CE2-E5A8-4D42-B6E9-58C9BEC27B5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8783DBF5-31AF-4677-950E-37A0F9EB05A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342" name="Text Box 7">
          <a:extLst>
            <a:ext uri="{FF2B5EF4-FFF2-40B4-BE49-F238E27FC236}">
              <a16:creationId xmlns:a16="http://schemas.microsoft.com/office/drawing/2014/main" id="{0C4400EF-D558-4700-BFD3-F5C293C754C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2EEE62A9-7195-4DCB-99F9-D4D02859208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4FC62655-C03C-49F5-9F26-8F4371C5FBE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ABBA7CB0-853F-4339-9D80-5E72731FE0F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927C4EFD-3A27-4FC2-AF02-639B9113BB4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67D3B44E-B28D-4A64-B28F-871E4454D9E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348" name="Text Box 7">
          <a:extLst>
            <a:ext uri="{FF2B5EF4-FFF2-40B4-BE49-F238E27FC236}">
              <a16:creationId xmlns:a16="http://schemas.microsoft.com/office/drawing/2014/main" id="{511E24D1-418C-426D-AB59-B0316263EAD5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349" name="Text Box 8">
          <a:extLst>
            <a:ext uri="{FF2B5EF4-FFF2-40B4-BE49-F238E27FC236}">
              <a16:creationId xmlns:a16="http://schemas.microsoft.com/office/drawing/2014/main" id="{D43DD297-DD95-489C-88E7-A7C559D25B0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350" name="Text Box 7">
          <a:extLst>
            <a:ext uri="{FF2B5EF4-FFF2-40B4-BE49-F238E27FC236}">
              <a16:creationId xmlns:a16="http://schemas.microsoft.com/office/drawing/2014/main" id="{D1CB1215-BD70-45A7-988E-009A7182B1B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351" name="Text Box 8">
          <a:extLst>
            <a:ext uri="{FF2B5EF4-FFF2-40B4-BE49-F238E27FC236}">
              <a16:creationId xmlns:a16="http://schemas.microsoft.com/office/drawing/2014/main" id="{A94EDA9D-3852-42C7-9035-683B68BA57E1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00BAB9E4-66B4-4919-B458-D4E371A803C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D1F23605-FB4E-4E72-90A7-73F08C44B8D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354" name="Text Box 7">
          <a:extLst>
            <a:ext uri="{FF2B5EF4-FFF2-40B4-BE49-F238E27FC236}">
              <a16:creationId xmlns:a16="http://schemas.microsoft.com/office/drawing/2014/main" id="{7F6CE5DC-D573-4360-BC78-22E161831E9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355" name="Text Box 8">
          <a:extLst>
            <a:ext uri="{FF2B5EF4-FFF2-40B4-BE49-F238E27FC236}">
              <a16:creationId xmlns:a16="http://schemas.microsoft.com/office/drawing/2014/main" id="{99561956-14B4-4421-A5F2-20F30146686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356" name="Text Box 7">
          <a:extLst>
            <a:ext uri="{FF2B5EF4-FFF2-40B4-BE49-F238E27FC236}">
              <a16:creationId xmlns:a16="http://schemas.microsoft.com/office/drawing/2014/main" id="{70447AAE-0B1B-433B-9F45-5AC4F3B1586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357" name="Text Box 8">
          <a:extLst>
            <a:ext uri="{FF2B5EF4-FFF2-40B4-BE49-F238E27FC236}">
              <a16:creationId xmlns:a16="http://schemas.microsoft.com/office/drawing/2014/main" id="{BBF3E2B7-A3F4-4B2A-B009-13EE7650ECC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A5577815-2037-4409-892B-A01E5D482A6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3A73B518-FCD7-4DC7-89E1-977DD7B39FD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360" name="Text Box 7">
          <a:extLst>
            <a:ext uri="{FF2B5EF4-FFF2-40B4-BE49-F238E27FC236}">
              <a16:creationId xmlns:a16="http://schemas.microsoft.com/office/drawing/2014/main" id="{D0667A4D-A1A8-438A-A2F6-FFD4EB29A80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361" name="Text Box 8">
          <a:extLst>
            <a:ext uri="{FF2B5EF4-FFF2-40B4-BE49-F238E27FC236}">
              <a16:creationId xmlns:a16="http://schemas.microsoft.com/office/drawing/2014/main" id="{5EB9B4B2-2A91-4E94-8397-6E0068E7A2A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74121E4C-6E98-4BCB-B631-3FD140C6B14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2BEADF46-8390-4E48-8C95-6F1C8D634F3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238124"/>
    <xdr:sp macro="" textlink="">
      <xdr:nvSpPr>
        <xdr:cNvPr id="364" name="Text Box 7">
          <a:extLst>
            <a:ext uri="{FF2B5EF4-FFF2-40B4-BE49-F238E27FC236}">
              <a16:creationId xmlns:a16="http://schemas.microsoft.com/office/drawing/2014/main" id="{BDBDA348-AD4A-40FC-8E3A-9C770B33663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238124"/>
    <xdr:sp macro="" textlink="">
      <xdr:nvSpPr>
        <xdr:cNvPr id="365" name="Text Box 8">
          <a:extLst>
            <a:ext uri="{FF2B5EF4-FFF2-40B4-BE49-F238E27FC236}">
              <a16:creationId xmlns:a16="http://schemas.microsoft.com/office/drawing/2014/main" id="{8B4F2B12-374C-469A-B844-AB946546E5D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238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366" name="Text Box 7">
          <a:extLst>
            <a:ext uri="{FF2B5EF4-FFF2-40B4-BE49-F238E27FC236}">
              <a16:creationId xmlns:a16="http://schemas.microsoft.com/office/drawing/2014/main" id="{E05B7D4B-E3EF-4B67-AD8A-FE5D4A63C74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367" name="Text Box 8">
          <a:extLst>
            <a:ext uri="{FF2B5EF4-FFF2-40B4-BE49-F238E27FC236}">
              <a16:creationId xmlns:a16="http://schemas.microsoft.com/office/drawing/2014/main" id="{8CD32846-53C6-488B-9F92-7FB198CF7DF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3CEE21E8-D155-4E75-B034-5E99A38360EA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8A53EBD5-29F0-4A96-8C4A-552784F4C150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370" name="Text Box 7">
          <a:extLst>
            <a:ext uri="{FF2B5EF4-FFF2-40B4-BE49-F238E27FC236}">
              <a16:creationId xmlns:a16="http://schemas.microsoft.com/office/drawing/2014/main" id="{0EB3E785-9FE0-484C-8146-160E499282B6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371" name="Text Box 8">
          <a:extLst>
            <a:ext uri="{FF2B5EF4-FFF2-40B4-BE49-F238E27FC236}">
              <a16:creationId xmlns:a16="http://schemas.microsoft.com/office/drawing/2014/main" id="{9064B55E-E504-4F72-8138-E42026D19DF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372" name="Text Box 7">
          <a:extLst>
            <a:ext uri="{FF2B5EF4-FFF2-40B4-BE49-F238E27FC236}">
              <a16:creationId xmlns:a16="http://schemas.microsoft.com/office/drawing/2014/main" id="{F9D74DAA-31F9-4868-B425-CEC3780B345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373" name="Text Box 8">
          <a:extLst>
            <a:ext uri="{FF2B5EF4-FFF2-40B4-BE49-F238E27FC236}">
              <a16:creationId xmlns:a16="http://schemas.microsoft.com/office/drawing/2014/main" id="{FED145FF-4560-4AFD-9DF7-10A168C69E79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86EE8F28-E5BB-431E-8972-23C7309A136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375" name="Text Box 7">
          <a:extLst>
            <a:ext uri="{FF2B5EF4-FFF2-40B4-BE49-F238E27FC236}">
              <a16:creationId xmlns:a16="http://schemas.microsoft.com/office/drawing/2014/main" id="{F5FBCE98-3D2D-458C-99BD-BD6972898D5F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5B0A3F4F-5A17-4180-AEDB-7E85E5E776D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83356"/>
    <xdr:sp macro="" textlink="">
      <xdr:nvSpPr>
        <xdr:cNvPr id="377" name="Text Box 8">
          <a:extLst>
            <a:ext uri="{FF2B5EF4-FFF2-40B4-BE49-F238E27FC236}">
              <a16:creationId xmlns:a16="http://schemas.microsoft.com/office/drawing/2014/main" id="{F2076ECC-DAE8-467F-AEC8-9B325299C8E9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83356"/>
    <xdr:sp macro="" textlink="">
      <xdr:nvSpPr>
        <xdr:cNvPr id="378" name="Text Box 7">
          <a:extLst>
            <a:ext uri="{FF2B5EF4-FFF2-40B4-BE49-F238E27FC236}">
              <a16:creationId xmlns:a16="http://schemas.microsoft.com/office/drawing/2014/main" id="{F7D05C75-584A-4035-A682-68F72B9A97D4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83356"/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FF52EA6F-D319-440D-887D-81C7303FE092}"/>
            </a:ext>
          </a:extLst>
        </xdr:cNvPr>
        <xdr:cNvSpPr txBox="1">
          <a:spLocks noChangeArrowheads="1"/>
        </xdr:cNvSpPr>
      </xdr:nvSpPr>
      <xdr:spPr bwMode="auto">
        <a:xfrm>
          <a:off x="962025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180975"/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56C4EF12-E945-4D45-966F-8462A96EA795}"/>
            </a:ext>
          </a:extLst>
        </xdr:cNvPr>
        <xdr:cNvSpPr txBox="1">
          <a:spLocks noChangeArrowheads="1"/>
        </xdr:cNvSpPr>
      </xdr:nvSpPr>
      <xdr:spPr bwMode="auto">
        <a:xfrm>
          <a:off x="4133850" y="21336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83356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2131F075-DAE9-4B76-A8C8-61DA6C10CB7D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25</xdr:row>
      <xdr:rowOff>0</xdr:rowOff>
    </xdr:from>
    <xdr:ext cx="72118" cy="171450"/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BB0D2189-AD1C-4EF2-AFB0-63D4D3290C48}"/>
            </a:ext>
          </a:extLst>
        </xdr:cNvPr>
        <xdr:cNvSpPr txBox="1">
          <a:spLocks noChangeArrowheads="1"/>
        </xdr:cNvSpPr>
      </xdr:nvSpPr>
      <xdr:spPr bwMode="auto">
        <a:xfrm>
          <a:off x="4450896" y="2310493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83356"/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C1D35389-5DD8-433F-8684-54AC3C7A8ECF}"/>
            </a:ext>
          </a:extLst>
        </xdr:cNvPr>
        <xdr:cNvSpPr txBox="1">
          <a:spLocks noChangeArrowheads="1"/>
        </xdr:cNvSpPr>
      </xdr:nvSpPr>
      <xdr:spPr bwMode="auto">
        <a:xfrm>
          <a:off x="1104900" y="2133600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</xdr:colOff>
      <xdr:row>25</xdr:row>
      <xdr:rowOff>0</xdr:rowOff>
    </xdr:from>
    <xdr:ext cx="4762" cy="183356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228A1965-303C-4B61-B943-FA349711CB32}"/>
            </a:ext>
          </a:extLst>
        </xdr:cNvPr>
        <xdr:cNvSpPr txBox="1">
          <a:spLocks noChangeArrowheads="1"/>
        </xdr:cNvSpPr>
      </xdr:nvSpPr>
      <xdr:spPr bwMode="auto">
        <a:xfrm>
          <a:off x="323850" y="216217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385" name="Text Box 7">
          <a:extLst>
            <a:ext uri="{FF2B5EF4-FFF2-40B4-BE49-F238E27FC236}">
              <a16:creationId xmlns:a16="http://schemas.microsoft.com/office/drawing/2014/main" id="{6342628E-A171-428F-A1E4-7AE9550B339B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E2BF3B90-A806-4433-B67E-6C38466550BD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9C5FEAC9-5F29-4BA5-AAF3-84F7D0290754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9341995B-FEBD-4E64-A080-09BAD256E7FC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389" name="Text Box 7">
          <a:extLst>
            <a:ext uri="{FF2B5EF4-FFF2-40B4-BE49-F238E27FC236}">
              <a16:creationId xmlns:a16="http://schemas.microsoft.com/office/drawing/2014/main" id="{418CD7A3-777B-4283-980E-0ED63C69F6D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46AD2598-486C-431B-B687-907A9503BA63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391" name="Text Box 7">
          <a:extLst>
            <a:ext uri="{FF2B5EF4-FFF2-40B4-BE49-F238E27FC236}">
              <a16:creationId xmlns:a16="http://schemas.microsoft.com/office/drawing/2014/main" id="{A2A85554-8CBA-4539-BB69-32B0709ADE3E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53E3DE82-B892-45BD-AC08-B3C1B89C390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00534D01-FBEC-44CE-AAB7-4F54E3588FF7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12E8CEDA-B99C-43ED-BC7A-3E00FDC94D28}"/>
            </a:ext>
          </a:extLst>
        </xdr:cNvPr>
        <xdr:cNvSpPr txBox="1">
          <a:spLocks noChangeArrowheads="1"/>
        </xdr:cNvSpPr>
      </xdr:nvSpPr>
      <xdr:spPr bwMode="auto">
        <a:xfrm>
          <a:off x="4733925" y="2133600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25</xdr:row>
      <xdr:rowOff>0</xdr:rowOff>
    </xdr:from>
    <xdr:ext cx="76200" cy="219075"/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44DFD05A-2A76-481C-9226-89DFFDDF2898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21456"/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C841F553-F7E2-4AA2-99EF-24FADEF321CE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21456"/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6139B58E-A9AE-40AF-9FF0-C07BAD5F5C33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25</xdr:row>
      <xdr:rowOff>0</xdr:rowOff>
    </xdr:from>
    <xdr:ext cx="72118" cy="192881"/>
    <xdr:sp macro="" textlink="">
      <xdr:nvSpPr>
        <xdr:cNvPr id="398" name="Text Box 7">
          <a:extLst>
            <a:ext uri="{FF2B5EF4-FFF2-40B4-BE49-F238E27FC236}">
              <a16:creationId xmlns:a16="http://schemas.microsoft.com/office/drawing/2014/main" id="{735AAF33-AD33-4A33-B0D5-C5AF7CE922C4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399" name="Text Box 7">
          <a:extLst>
            <a:ext uri="{FF2B5EF4-FFF2-40B4-BE49-F238E27FC236}">
              <a16:creationId xmlns:a16="http://schemas.microsoft.com/office/drawing/2014/main" id="{9728D2BB-E278-4CD8-A8CE-D3E3CADB6112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0D048E18-38D0-46FE-8C5B-2F4B14AE930E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27</xdr:row>
      <xdr:rowOff>0</xdr:rowOff>
    </xdr:from>
    <xdr:ext cx="0" cy="200024"/>
    <xdr:sp macro="" textlink="">
      <xdr:nvSpPr>
        <xdr:cNvPr id="401" name="Text Box 7">
          <a:extLst>
            <a:ext uri="{FF2B5EF4-FFF2-40B4-BE49-F238E27FC236}">
              <a16:creationId xmlns:a16="http://schemas.microsoft.com/office/drawing/2014/main" id="{2A696975-4B2A-4591-9DC6-FE6709FEDF39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27</xdr:row>
      <xdr:rowOff>0</xdr:rowOff>
    </xdr:from>
    <xdr:ext cx="0" cy="200024"/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CCEDF2B1-9208-4005-A80D-F7D264B696FD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26</xdr:row>
      <xdr:rowOff>9525</xdr:rowOff>
    </xdr:from>
    <xdr:ext cx="76200" cy="219075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5B1B6C4D-2814-4B81-B752-892E72584C6A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11931"/>
    <xdr:sp macro="" textlink="">
      <xdr:nvSpPr>
        <xdr:cNvPr id="404" name="Text Box 7">
          <a:extLst>
            <a:ext uri="{FF2B5EF4-FFF2-40B4-BE49-F238E27FC236}">
              <a16:creationId xmlns:a16="http://schemas.microsoft.com/office/drawing/2014/main" id="{5BC68758-5FEC-48C8-9254-50E7F99A0164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11931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6347B7A8-7742-4B72-BBEA-B02006D3D88D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406" name="Text Box 7">
          <a:extLst>
            <a:ext uri="{FF2B5EF4-FFF2-40B4-BE49-F238E27FC236}">
              <a16:creationId xmlns:a16="http://schemas.microsoft.com/office/drawing/2014/main" id="{9866D136-0D48-436F-BB3F-37EE89C58C1F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407" name="Text Box 8">
          <a:extLst>
            <a:ext uri="{FF2B5EF4-FFF2-40B4-BE49-F238E27FC236}">
              <a16:creationId xmlns:a16="http://schemas.microsoft.com/office/drawing/2014/main" id="{7EE08189-5C82-47E9-83E2-D0352D701F69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841C84CA-D4E3-4F7C-B3D8-F4045D779980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F9F4DC96-D294-4546-954B-1D97E844C622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410" name="Text Box 7">
          <a:extLst>
            <a:ext uri="{FF2B5EF4-FFF2-40B4-BE49-F238E27FC236}">
              <a16:creationId xmlns:a16="http://schemas.microsoft.com/office/drawing/2014/main" id="{6FE25A16-9EC7-49D6-B890-28559C4DECE8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5C8A146E-04F3-4308-B457-BE8C7EB6452F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25</xdr:row>
      <xdr:rowOff>0</xdr:rowOff>
    </xdr:from>
    <xdr:ext cx="76200" cy="152400"/>
    <xdr:sp macro="" textlink="">
      <xdr:nvSpPr>
        <xdr:cNvPr id="412" name="Text Box 7">
          <a:extLst>
            <a:ext uri="{FF2B5EF4-FFF2-40B4-BE49-F238E27FC236}">
              <a16:creationId xmlns:a16="http://schemas.microsoft.com/office/drawing/2014/main" id="{F76648EB-5B9C-4D48-9451-9D9D53248166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25</xdr:row>
      <xdr:rowOff>0</xdr:rowOff>
    </xdr:from>
    <xdr:ext cx="72118" cy="180975"/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1AD344E0-7375-4072-AA91-E5A250CB498D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25</xdr:row>
      <xdr:rowOff>13606</xdr:rowOff>
    </xdr:from>
    <xdr:ext cx="8618" cy="183356"/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47FD138E-0ED2-4CA0-B6CB-C3F503CB909E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25</xdr:row>
      <xdr:rowOff>0</xdr:rowOff>
    </xdr:from>
    <xdr:ext cx="72118" cy="180975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C96595EB-0F36-4FE1-B62A-C55E592B7FD8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25</xdr:row>
      <xdr:rowOff>0</xdr:rowOff>
    </xdr:from>
    <xdr:ext cx="76200" cy="219075"/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7A59FE4C-5F28-4507-AD04-04643F254EDB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21456"/>
    <xdr:sp macro="" textlink="">
      <xdr:nvSpPr>
        <xdr:cNvPr id="417" name="Text Box 7">
          <a:extLst>
            <a:ext uri="{FF2B5EF4-FFF2-40B4-BE49-F238E27FC236}">
              <a16:creationId xmlns:a16="http://schemas.microsoft.com/office/drawing/2014/main" id="{F2AC5598-D5D2-4641-8129-CF6D77F7E671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21456"/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9116C543-2B6A-4971-9C41-65E310916D12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419" name="Text Box 7">
          <a:extLst>
            <a:ext uri="{FF2B5EF4-FFF2-40B4-BE49-F238E27FC236}">
              <a16:creationId xmlns:a16="http://schemas.microsoft.com/office/drawing/2014/main" id="{35496E2E-574D-4F96-81D8-B5CF95DF9F3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78813D0D-9F9C-4CAC-8C65-F0BB3CF60D9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421" name="Text Box 7">
          <a:extLst>
            <a:ext uri="{FF2B5EF4-FFF2-40B4-BE49-F238E27FC236}">
              <a16:creationId xmlns:a16="http://schemas.microsoft.com/office/drawing/2014/main" id="{2F73691E-2043-4005-8275-2308A6B2A2B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F257D4AC-1DA9-47FB-8FD0-34B73A35539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92881"/>
    <xdr:sp macro="" textlink="">
      <xdr:nvSpPr>
        <xdr:cNvPr id="423" name="Text Box 7">
          <a:extLst>
            <a:ext uri="{FF2B5EF4-FFF2-40B4-BE49-F238E27FC236}">
              <a16:creationId xmlns:a16="http://schemas.microsoft.com/office/drawing/2014/main" id="{9A0D0F75-7113-4F44-99B1-35BFA099970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92881"/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61951D44-3891-456E-8B81-8B25A2D9664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425" name="Text Box 7">
          <a:extLst>
            <a:ext uri="{FF2B5EF4-FFF2-40B4-BE49-F238E27FC236}">
              <a16:creationId xmlns:a16="http://schemas.microsoft.com/office/drawing/2014/main" id="{22C817C9-D500-4BAF-B8ED-F5F50775331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33FB5544-3783-4921-B23C-1DDBDF7BBCE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2C58C4C3-2810-4225-93C4-BF24ECF2E88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7CED59CB-DDED-449A-9A1F-4B662059B5E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ECA99C7F-FFAB-42DD-964B-E8D78A8E064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993824A0-2A3B-49E4-9619-635AD023D91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25</xdr:row>
      <xdr:rowOff>0</xdr:rowOff>
    </xdr:from>
    <xdr:ext cx="72118" cy="192881"/>
    <xdr:sp macro="" textlink="">
      <xdr:nvSpPr>
        <xdr:cNvPr id="431" name="Text Box 7">
          <a:extLst>
            <a:ext uri="{FF2B5EF4-FFF2-40B4-BE49-F238E27FC236}">
              <a16:creationId xmlns:a16="http://schemas.microsoft.com/office/drawing/2014/main" id="{C6A34D25-AF4C-4A00-99B1-746A2FAA1DAF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B2C706EB-A339-4B1B-9B1C-DB64DCC6350F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4AD80773-B291-490E-A421-2D6054C70858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603A4019-1AE2-4306-993A-9AB04EB0A76E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435" name="Text Box 7">
          <a:extLst>
            <a:ext uri="{FF2B5EF4-FFF2-40B4-BE49-F238E27FC236}">
              <a16:creationId xmlns:a16="http://schemas.microsoft.com/office/drawing/2014/main" id="{B3D278EC-A625-48B3-81FB-3E3DB35C8D10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1FE4109B-E4A5-4BF1-819A-4B8C57A39E88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202406"/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C11C51A1-7F22-41FA-AC35-AFB672206344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438" name="Text Box 7">
          <a:extLst>
            <a:ext uri="{FF2B5EF4-FFF2-40B4-BE49-F238E27FC236}">
              <a16:creationId xmlns:a16="http://schemas.microsoft.com/office/drawing/2014/main" id="{07D3BEF9-0FE1-4FE3-88A9-A805353B47AC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439" name="Text Box 8">
          <a:extLst>
            <a:ext uri="{FF2B5EF4-FFF2-40B4-BE49-F238E27FC236}">
              <a16:creationId xmlns:a16="http://schemas.microsoft.com/office/drawing/2014/main" id="{1862BC04-67B2-4649-A0D3-AD6865F38EE0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440" name="Text Box 7">
          <a:extLst>
            <a:ext uri="{FF2B5EF4-FFF2-40B4-BE49-F238E27FC236}">
              <a16:creationId xmlns:a16="http://schemas.microsoft.com/office/drawing/2014/main" id="{8022F0F4-F8A0-4611-AE72-F9AB8283A9F0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B7A4CFDB-7410-4FC0-829A-B6B89A9440FB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442" name="Text Box 7">
          <a:extLst>
            <a:ext uri="{FF2B5EF4-FFF2-40B4-BE49-F238E27FC236}">
              <a16:creationId xmlns:a16="http://schemas.microsoft.com/office/drawing/2014/main" id="{FEFC76D2-69F7-4FF3-8B54-C524C915C58D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CB3C08C0-4BF9-4730-A645-955C8242992D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444" name="Text Box 7">
          <a:extLst>
            <a:ext uri="{FF2B5EF4-FFF2-40B4-BE49-F238E27FC236}">
              <a16:creationId xmlns:a16="http://schemas.microsoft.com/office/drawing/2014/main" id="{A905A89D-F07B-4F58-8AF9-ECACDBB9EF2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67CF047C-C53F-4459-A980-25D553D1E6E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46" name="Text Box 7">
          <a:extLst>
            <a:ext uri="{FF2B5EF4-FFF2-40B4-BE49-F238E27FC236}">
              <a16:creationId xmlns:a16="http://schemas.microsoft.com/office/drawing/2014/main" id="{1A76222E-1F3D-4F38-93DA-0C736883266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AE467021-48F6-4740-946A-F1903D938C9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48" name="Text Box 7">
          <a:extLst>
            <a:ext uri="{FF2B5EF4-FFF2-40B4-BE49-F238E27FC236}">
              <a16:creationId xmlns:a16="http://schemas.microsoft.com/office/drawing/2014/main" id="{22010021-6C27-418E-9788-2C613711B81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49" name="Text Box 8">
          <a:extLst>
            <a:ext uri="{FF2B5EF4-FFF2-40B4-BE49-F238E27FC236}">
              <a16:creationId xmlns:a16="http://schemas.microsoft.com/office/drawing/2014/main" id="{77B95A08-62D0-4F7A-9573-9DE3AE91C82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50" name="Text Box 7">
          <a:extLst>
            <a:ext uri="{FF2B5EF4-FFF2-40B4-BE49-F238E27FC236}">
              <a16:creationId xmlns:a16="http://schemas.microsoft.com/office/drawing/2014/main" id="{3535CB5A-5BF3-4AFE-B279-BA93DE0DFE5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8C8AB6D1-3EDD-4DAD-A8C7-A209C7C4B2A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52" name="Text Box 7">
          <a:extLst>
            <a:ext uri="{FF2B5EF4-FFF2-40B4-BE49-F238E27FC236}">
              <a16:creationId xmlns:a16="http://schemas.microsoft.com/office/drawing/2014/main" id="{33F0738E-05CE-4934-A943-A99893DFC38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66DE9D63-10BF-40D7-892A-2029BB03EBD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454" name="Text Box 7">
          <a:extLst>
            <a:ext uri="{FF2B5EF4-FFF2-40B4-BE49-F238E27FC236}">
              <a16:creationId xmlns:a16="http://schemas.microsoft.com/office/drawing/2014/main" id="{C8E3F282-8E61-4BA8-BD44-61769A5170B2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455" name="Text Box 8">
          <a:extLst>
            <a:ext uri="{FF2B5EF4-FFF2-40B4-BE49-F238E27FC236}">
              <a16:creationId xmlns:a16="http://schemas.microsoft.com/office/drawing/2014/main" id="{5080E009-5234-439F-99E9-4B19EB872C9C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28</xdr:row>
      <xdr:rowOff>0</xdr:rowOff>
    </xdr:from>
    <xdr:ext cx="0" cy="219074"/>
    <xdr:sp macro="" textlink="">
      <xdr:nvSpPr>
        <xdr:cNvPr id="456" name="Text Box 7">
          <a:extLst>
            <a:ext uri="{FF2B5EF4-FFF2-40B4-BE49-F238E27FC236}">
              <a16:creationId xmlns:a16="http://schemas.microsoft.com/office/drawing/2014/main" id="{89361700-FD60-4727-B391-1D6799E9C46B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28</xdr:row>
      <xdr:rowOff>0</xdr:rowOff>
    </xdr:from>
    <xdr:ext cx="0" cy="219074"/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63BDE6BD-B84D-4CE6-BD62-4CCA040E960A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27</xdr:row>
      <xdr:rowOff>9525</xdr:rowOff>
    </xdr:from>
    <xdr:ext cx="76200" cy="219075"/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C2432DCC-EA02-4BC0-85A9-501D746B481E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11931"/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520E3107-DC4E-4F19-BB02-E3F785DA61C6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11931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762FB0B1-6621-4291-BA93-92EF940FD957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30981"/>
    <xdr:sp macro="" textlink="">
      <xdr:nvSpPr>
        <xdr:cNvPr id="461" name="Text Box 7">
          <a:extLst>
            <a:ext uri="{FF2B5EF4-FFF2-40B4-BE49-F238E27FC236}">
              <a16:creationId xmlns:a16="http://schemas.microsoft.com/office/drawing/2014/main" id="{D8B27900-6259-4962-81EB-5ECD8A388D4A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30981"/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E50E5158-CF02-4DA3-BE1A-36B8F59395B3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30981"/>
    <xdr:sp macro="" textlink="">
      <xdr:nvSpPr>
        <xdr:cNvPr id="463" name="Text Box 7">
          <a:extLst>
            <a:ext uri="{FF2B5EF4-FFF2-40B4-BE49-F238E27FC236}">
              <a16:creationId xmlns:a16="http://schemas.microsoft.com/office/drawing/2014/main" id="{41572371-C9B1-4404-886C-36B40447A8E7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30981"/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90A58083-E730-4961-8B32-8AA8E5F4C2E9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465" name="Text Box 7">
          <a:extLst>
            <a:ext uri="{FF2B5EF4-FFF2-40B4-BE49-F238E27FC236}">
              <a16:creationId xmlns:a16="http://schemas.microsoft.com/office/drawing/2014/main" id="{2D21B4C2-D23A-474D-BA83-7C93B2563A64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9D3F0E05-8038-4E00-948E-5AD7911264C4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467" name="Text Box 7">
          <a:extLst>
            <a:ext uri="{FF2B5EF4-FFF2-40B4-BE49-F238E27FC236}">
              <a16:creationId xmlns:a16="http://schemas.microsoft.com/office/drawing/2014/main" id="{8079BB7F-87EE-4C54-B550-D4556D50B2B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B7C70CAE-72E7-4B07-8CDE-1CFC876B534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469" name="Text Box 7">
          <a:extLst>
            <a:ext uri="{FF2B5EF4-FFF2-40B4-BE49-F238E27FC236}">
              <a16:creationId xmlns:a16="http://schemas.microsoft.com/office/drawing/2014/main" id="{03000D92-AC09-40A8-8FD9-9C0C35DE327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470" name="Text Box 8">
          <a:extLst>
            <a:ext uri="{FF2B5EF4-FFF2-40B4-BE49-F238E27FC236}">
              <a16:creationId xmlns:a16="http://schemas.microsoft.com/office/drawing/2014/main" id="{6B15547F-C3C0-4B8B-906D-8ED93DC4C93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471" name="Text Box 7">
          <a:extLst>
            <a:ext uri="{FF2B5EF4-FFF2-40B4-BE49-F238E27FC236}">
              <a16:creationId xmlns:a16="http://schemas.microsoft.com/office/drawing/2014/main" id="{9ACF1471-074A-419E-BBEB-79339DB114B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A242AA90-D08F-4DC8-8ED6-84F34EA3E7A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852D3677-843B-4ECF-9421-E8A664E3737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A17A00D7-E711-413B-B72F-39F76A74874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475" name="Text Box 7">
          <a:extLst>
            <a:ext uri="{FF2B5EF4-FFF2-40B4-BE49-F238E27FC236}">
              <a16:creationId xmlns:a16="http://schemas.microsoft.com/office/drawing/2014/main" id="{75B5026A-0CD9-41A3-A7B8-AC12E006013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FF953370-F3BA-4E5A-811A-F4E31981C99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3E1C1255-A4B7-4B4B-9684-68349DACD6A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D0DA692A-39AE-4582-B2AA-808A15FEBA7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479" name="Text Box 7">
          <a:extLst>
            <a:ext uri="{FF2B5EF4-FFF2-40B4-BE49-F238E27FC236}">
              <a16:creationId xmlns:a16="http://schemas.microsoft.com/office/drawing/2014/main" id="{8F9A1E01-68DB-4C44-92A1-58114D4EDB3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DDBC208F-3AD1-464F-9A7A-B3A69CF2D5D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481" name="Text Box 7">
          <a:extLst>
            <a:ext uri="{FF2B5EF4-FFF2-40B4-BE49-F238E27FC236}">
              <a16:creationId xmlns:a16="http://schemas.microsoft.com/office/drawing/2014/main" id="{8F22B11F-2B4D-48EA-9370-BF6AB584612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46BD02C7-12FE-4F94-A18A-220D92FC9AE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483" name="Text Box 7">
          <a:extLst>
            <a:ext uri="{FF2B5EF4-FFF2-40B4-BE49-F238E27FC236}">
              <a16:creationId xmlns:a16="http://schemas.microsoft.com/office/drawing/2014/main" id="{2F579ABE-E791-4B52-89BC-75E5D46F0D5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5F2139FC-D4A8-4E4E-A797-CA30932A51A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485" name="Text Box 7">
          <a:extLst>
            <a:ext uri="{FF2B5EF4-FFF2-40B4-BE49-F238E27FC236}">
              <a16:creationId xmlns:a16="http://schemas.microsoft.com/office/drawing/2014/main" id="{D11F2221-047E-4B61-B264-37A32F22FE0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3DFA2A4E-DD31-44E4-A59F-0D33F7EAD75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25</xdr:row>
      <xdr:rowOff>0</xdr:rowOff>
    </xdr:from>
    <xdr:ext cx="76200" cy="152400"/>
    <xdr:sp macro="" textlink="">
      <xdr:nvSpPr>
        <xdr:cNvPr id="487" name="Text Box 7">
          <a:extLst>
            <a:ext uri="{FF2B5EF4-FFF2-40B4-BE49-F238E27FC236}">
              <a16:creationId xmlns:a16="http://schemas.microsoft.com/office/drawing/2014/main" id="{0F477459-5E69-4AE9-9053-6306BD55B904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65082FF8-9A6B-4898-B326-5138F95CF71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489" name="Text Box 7">
          <a:extLst>
            <a:ext uri="{FF2B5EF4-FFF2-40B4-BE49-F238E27FC236}">
              <a16:creationId xmlns:a16="http://schemas.microsoft.com/office/drawing/2014/main" id="{3166777C-C761-41C1-8F83-7D711625551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5E9EAF3A-DFDA-48D6-B40C-D6DDBF7A750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25</xdr:row>
      <xdr:rowOff>0</xdr:rowOff>
    </xdr:from>
    <xdr:ext cx="72118" cy="180975"/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FCC0798C-2C63-4BBA-B485-2327D1800F28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183356"/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95134FE3-5FD8-48BF-9077-CA181BB97A1B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4762" cy="183356"/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49804356-599D-4D8D-B171-9BC1E1F3C278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4762" cy="183356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9665B61A-1D2E-446D-A8DE-6C8816113EB0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180975"/>
    <xdr:sp macro="" textlink="">
      <xdr:nvSpPr>
        <xdr:cNvPr id="495" name="Text Box 8">
          <a:extLst>
            <a:ext uri="{FF2B5EF4-FFF2-40B4-BE49-F238E27FC236}">
              <a16:creationId xmlns:a16="http://schemas.microsoft.com/office/drawing/2014/main" id="{1A3C4101-03AA-4E69-A9A1-871492F2BDD8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183356"/>
    <xdr:sp macro="" textlink="">
      <xdr:nvSpPr>
        <xdr:cNvPr id="496" name="Text Box 7">
          <a:extLst>
            <a:ext uri="{FF2B5EF4-FFF2-40B4-BE49-F238E27FC236}">
              <a16:creationId xmlns:a16="http://schemas.microsoft.com/office/drawing/2014/main" id="{5D53A5F6-437A-4616-9C05-D536E240FB8E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26</xdr:row>
      <xdr:rowOff>13606</xdr:rowOff>
    </xdr:from>
    <xdr:ext cx="8618" cy="183356"/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0C32CAEA-BFC1-405E-8172-47822FB8AC76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25</xdr:row>
      <xdr:rowOff>0</xdr:rowOff>
    </xdr:from>
    <xdr:ext cx="72118" cy="171450"/>
    <xdr:sp macro="" textlink="">
      <xdr:nvSpPr>
        <xdr:cNvPr id="498" name="Text Box 7">
          <a:extLst>
            <a:ext uri="{FF2B5EF4-FFF2-40B4-BE49-F238E27FC236}">
              <a16:creationId xmlns:a16="http://schemas.microsoft.com/office/drawing/2014/main" id="{706A1A10-623C-4A30-8124-D2551DAF4801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25</xdr:row>
      <xdr:rowOff>0</xdr:rowOff>
    </xdr:from>
    <xdr:ext cx="72118" cy="180975"/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8EA5237E-62E9-44BA-838B-31B5FF6F5BEC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4762" cy="183356"/>
    <xdr:sp macro="" textlink="">
      <xdr:nvSpPr>
        <xdr:cNvPr id="500" name="Text Box 7">
          <a:extLst>
            <a:ext uri="{FF2B5EF4-FFF2-40B4-BE49-F238E27FC236}">
              <a16:creationId xmlns:a16="http://schemas.microsoft.com/office/drawing/2014/main" id="{2168A108-D839-4859-BF26-9741600D756C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4762" cy="183356"/>
    <xdr:sp macro="" textlink="">
      <xdr:nvSpPr>
        <xdr:cNvPr id="501" name="Text Box 8">
          <a:extLst>
            <a:ext uri="{FF2B5EF4-FFF2-40B4-BE49-F238E27FC236}">
              <a16:creationId xmlns:a16="http://schemas.microsoft.com/office/drawing/2014/main" id="{9B92EBEE-EACD-4FFB-A414-CB30C35FBFDB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502" name="Text Box 7">
          <a:extLst>
            <a:ext uri="{FF2B5EF4-FFF2-40B4-BE49-F238E27FC236}">
              <a16:creationId xmlns:a16="http://schemas.microsoft.com/office/drawing/2014/main" id="{F90FDEB1-86AE-4084-A8A6-0D700254763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503" name="Text Box 8">
          <a:extLst>
            <a:ext uri="{FF2B5EF4-FFF2-40B4-BE49-F238E27FC236}">
              <a16:creationId xmlns:a16="http://schemas.microsoft.com/office/drawing/2014/main" id="{12D3C0C9-1DD0-4318-9B27-DE58D182573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504" name="Text Box 7">
          <a:extLst>
            <a:ext uri="{FF2B5EF4-FFF2-40B4-BE49-F238E27FC236}">
              <a16:creationId xmlns:a16="http://schemas.microsoft.com/office/drawing/2014/main" id="{2AD53966-23F5-4252-ABA0-E4CF52A7D9B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505" name="Text Box 8">
          <a:extLst>
            <a:ext uri="{FF2B5EF4-FFF2-40B4-BE49-F238E27FC236}">
              <a16:creationId xmlns:a16="http://schemas.microsoft.com/office/drawing/2014/main" id="{260FD67D-16C2-456E-A86B-D8C7749BDB4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506" name="Text Box 7">
          <a:extLst>
            <a:ext uri="{FF2B5EF4-FFF2-40B4-BE49-F238E27FC236}">
              <a16:creationId xmlns:a16="http://schemas.microsoft.com/office/drawing/2014/main" id="{2785C6E6-03F2-4103-8DD3-54006D9DE0F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507" name="Text Box 8">
          <a:extLst>
            <a:ext uri="{FF2B5EF4-FFF2-40B4-BE49-F238E27FC236}">
              <a16:creationId xmlns:a16="http://schemas.microsoft.com/office/drawing/2014/main" id="{806A208B-F2F5-4410-A055-1E9FBB4E564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508" name="Text Box 7">
          <a:extLst>
            <a:ext uri="{FF2B5EF4-FFF2-40B4-BE49-F238E27FC236}">
              <a16:creationId xmlns:a16="http://schemas.microsoft.com/office/drawing/2014/main" id="{CBD61A04-A0EE-49AE-9595-8FE3990F4A5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509" name="Text Box 8">
          <a:extLst>
            <a:ext uri="{FF2B5EF4-FFF2-40B4-BE49-F238E27FC236}">
              <a16:creationId xmlns:a16="http://schemas.microsoft.com/office/drawing/2014/main" id="{9EE0D98D-1865-4EA7-B806-D6EEB0988FD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510" name="Text Box 7">
          <a:extLst>
            <a:ext uri="{FF2B5EF4-FFF2-40B4-BE49-F238E27FC236}">
              <a16:creationId xmlns:a16="http://schemas.microsoft.com/office/drawing/2014/main" id="{2F18EE18-EB9F-4D9F-B61E-11DF7E5889D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B5ED5857-08BD-4CD9-B718-615040CBE61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25</xdr:row>
      <xdr:rowOff>0</xdr:rowOff>
    </xdr:from>
    <xdr:ext cx="76200" cy="219075"/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871C83C5-D56B-411C-AC9B-6EB4C3192399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21456"/>
    <xdr:sp macro="" textlink="">
      <xdr:nvSpPr>
        <xdr:cNvPr id="513" name="Text Box 7">
          <a:extLst>
            <a:ext uri="{FF2B5EF4-FFF2-40B4-BE49-F238E27FC236}">
              <a16:creationId xmlns:a16="http://schemas.microsoft.com/office/drawing/2014/main" id="{938795D3-79A8-49BF-A046-31BFCCD02132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21456"/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A901E13C-4D00-4FF9-9B26-5AD196BE409E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7888032B-8ECB-4689-A69C-502D0D0BE1F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3FDD8476-DEEC-4F55-AEFB-8433CA25BF6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517" name="Text Box 7">
          <a:extLst>
            <a:ext uri="{FF2B5EF4-FFF2-40B4-BE49-F238E27FC236}">
              <a16:creationId xmlns:a16="http://schemas.microsoft.com/office/drawing/2014/main" id="{04C1A915-E6FF-4F26-A212-76D3B3615B6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947ED328-34F0-48C3-BAFD-B78353F4601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92881"/>
    <xdr:sp macro="" textlink="">
      <xdr:nvSpPr>
        <xdr:cNvPr id="519" name="Text Box 7">
          <a:extLst>
            <a:ext uri="{FF2B5EF4-FFF2-40B4-BE49-F238E27FC236}">
              <a16:creationId xmlns:a16="http://schemas.microsoft.com/office/drawing/2014/main" id="{2C5867BC-E6E7-4E9C-A147-8CB30017C26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92881"/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2FF77C8B-E725-41BE-938A-12BDBF7B8BD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521" name="Text Box 7">
          <a:extLst>
            <a:ext uri="{FF2B5EF4-FFF2-40B4-BE49-F238E27FC236}">
              <a16:creationId xmlns:a16="http://schemas.microsoft.com/office/drawing/2014/main" id="{9EA8F590-4188-4427-A91F-0FAEBB2C564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53DE4DBF-F37A-45BF-9142-81678974438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523" name="Text Box 7">
          <a:extLst>
            <a:ext uri="{FF2B5EF4-FFF2-40B4-BE49-F238E27FC236}">
              <a16:creationId xmlns:a16="http://schemas.microsoft.com/office/drawing/2014/main" id="{CB9BAEEF-28CC-4EA3-B119-0F2B5764A5D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A669185B-6E71-485A-91B7-72FD8427290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0C5B22DA-ADD9-47B8-A41F-9D06D782458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0A2D6F5E-685E-4173-8A02-A96220B1083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25</xdr:row>
      <xdr:rowOff>0</xdr:rowOff>
    </xdr:from>
    <xdr:ext cx="72118" cy="192881"/>
    <xdr:sp macro="" textlink="">
      <xdr:nvSpPr>
        <xdr:cNvPr id="527" name="Text Box 7">
          <a:extLst>
            <a:ext uri="{FF2B5EF4-FFF2-40B4-BE49-F238E27FC236}">
              <a16:creationId xmlns:a16="http://schemas.microsoft.com/office/drawing/2014/main" id="{8731D0E9-0145-4B59-A2D4-C15743B6455F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68C1ADF2-B9BE-45A8-BCC0-61B92ABC1148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529" name="Text Box 7">
          <a:extLst>
            <a:ext uri="{FF2B5EF4-FFF2-40B4-BE49-F238E27FC236}">
              <a16:creationId xmlns:a16="http://schemas.microsoft.com/office/drawing/2014/main" id="{E2A3C16F-A229-4565-84AF-C8AE72A1C106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79DDDBAE-8174-422E-9BAE-B08A6AA0751D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531" name="Text Box 7">
          <a:extLst>
            <a:ext uri="{FF2B5EF4-FFF2-40B4-BE49-F238E27FC236}">
              <a16:creationId xmlns:a16="http://schemas.microsoft.com/office/drawing/2014/main" id="{45A56701-086A-4018-8EE4-5879A2980321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F80E4927-FBF8-4255-A749-47C92AB613D1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202406"/>
    <xdr:sp macro="" textlink="">
      <xdr:nvSpPr>
        <xdr:cNvPr id="533" name="Text Box 8">
          <a:extLst>
            <a:ext uri="{FF2B5EF4-FFF2-40B4-BE49-F238E27FC236}">
              <a16:creationId xmlns:a16="http://schemas.microsoft.com/office/drawing/2014/main" id="{82BABB69-A1A6-4CD0-90BF-C1DC31880F07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534" name="Text Box 7">
          <a:extLst>
            <a:ext uri="{FF2B5EF4-FFF2-40B4-BE49-F238E27FC236}">
              <a16:creationId xmlns:a16="http://schemas.microsoft.com/office/drawing/2014/main" id="{A43B2A31-FF36-4D77-A71E-EBCBBB1E2E18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CA6EA8AD-ED18-4108-B8BC-CDE04A34466A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536" name="Text Box 7">
          <a:extLst>
            <a:ext uri="{FF2B5EF4-FFF2-40B4-BE49-F238E27FC236}">
              <a16:creationId xmlns:a16="http://schemas.microsoft.com/office/drawing/2014/main" id="{E66968B1-A410-4DF2-AC80-C70110754CE6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091285A0-54A0-4560-A8CF-1626010C2248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7EE3D402-42C1-4521-8BAF-9960FCB54C8F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D6958B14-6BCD-4A56-8884-17475170A8EB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540" name="Text Box 7">
          <a:extLst>
            <a:ext uri="{FF2B5EF4-FFF2-40B4-BE49-F238E27FC236}">
              <a16:creationId xmlns:a16="http://schemas.microsoft.com/office/drawing/2014/main" id="{49C8F79B-0F9C-4324-A65D-F91B25B6B02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3C6A74EF-7AFA-4886-9E84-92C11EFC988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542" name="Text Box 7">
          <a:extLst>
            <a:ext uri="{FF2B5EF4-FFF2-40B4-BE49-F238E27FC236}">
              <a16:creationId xmlns:a16="http://schemas.microsoft.com/office/drawing/2014/main" id="{2FC046DA-4CF6-476A-924C-89FFC7FC79C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9422C6B2-0878-4781-B4E7-2282FFCBF65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544" name="Text Box 7">
          <a:extLst>
            <a:ext uri="{FF2B5EF4-FFF2-40B4-BE49-F238E27FC236}">
              <a16:creationId xmlns:a16="http://schemas.microsoft.com/office/drawing/2014/main" id="{D48FB79A-1CAF-41B2-879A-CF3554F6EC7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545" name="Text Box 8">
          <a:extLst>
            <a:ext uri="{FF2B5EF4-FFF2-40B4-BE49-F238E27FC236}">
              <a16:creationId xmlns:a16="http://schemas.microsoft.com/office/drawing/2014/main" id="{FF0B4887-7E16-452A-8B57-CFDE23D7D5F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546" name="Text Box 7">
          <a:extLst>
            <a:ext uri="{FF2B5EF4-FFF2-40B4-BE49-F238E27FC236}">
              <a16:creationId xmlns:a16="http://schemas.microsoft.com/office/drawing/2014/main" id="{A6BBA588-6822-4BBA-B666-98175D3D4C0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E11C6D60-EBDE-42BB-B8DE-170BECAB72F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548" name="Text Box 7">
          <a:extLst>
            <a:ext uri="{FF2B5EF4-FFF2-40B4-BE49-F238E27FC236}">
              <a16:creationId xmlns:a16="http://schemas.microsoft.com/office/drawing/2014/main" id="{D9407082-EDC7-4939-9E05-7CB1DE2584D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549" name="Text Box 8">
          <a:extLst>
            <a:ext uri="{FF2B5EF4-FFF2-40B4-BE49-F238E27FC236}">
              <a16:creationId xmlns:a16="http://schemas.microsoft.com/office/drawing/2014/main" id="{1C4A6F4D-255A-4C2F-9AEB-7E782BE212C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550" name="Text Box 7">
          <a:extLst>
            <a:ext uri="{FF2B5EF4-FFF2-40B4-BE49-F238E27FC236}">
              <a16:creationId xmlns:a16="http://schemas.microsoft.com/office/drawing/2014/main" id="{39929CB4-FD72-4196-AC75-41A23702751F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id="{2C0E8CCC-374E-4AA7-9E0A-54A1E4A6C222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28</xdr:row>
      <xdr:rowOff>0</xdr:rowOff>
    </xdr:from>
    <xdr:ext cx="0" cy="219074"/>
    <xdr:sp macro="" textlink="">
      <xdr:nvSpPr>
        <xdr:cNvPr id="552" name="Text Box 7">
          <a:extLst>
            <a:ext uri="{FF2B5EF4-FFF2-40B4-BE49-F238E27FC236}">
              <a16:creationId xmlns:a16="http://schemas.microsoft.com/office/drawing/2014/main" id="{7C719D32-AAB0-4614-B4C2-D5B589035758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28</xdr:row>
      <xdr:rowOff>0</xdr:rowOff>
    </xdr:from>
    <xdr:ext cx="0" cy="219074"/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3E1DFFE3-41A0-445D-A0DE-626C967F68FE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27</xdr:row>
      <xdr:rowOff>9525</xdr:rowOff>
    </xdr:from>
    <xdr:ext cx="76200" cy="219075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6E63AB6C-2F48-476E-B8ED-632B57EA36AC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11931"/>
    <xdr:sp macro="" textlink="">
      <xdr:nvSpPr>
        <xdr:cNvPr id="555" name="Text Box 7">
          <a:extLst>
            <a:ext uri="{FF2B5EF4-FFF2-40B4-BE49-F238E27FC236}">
              <a16:creationId xmlns:a16="http://schemas.microsoft.com/office/drawing/2014/main" id="{1ADE0D00-34DB-4D66-9963-6AC672FEE46B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11931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DED43FDE-996F-46DC-9DE7-0EB28BAA1E34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30981"/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9F266583-659C-4FA9-A171-0FE1B5BC2CAD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30981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0CD7CF81-B0E3-4C61-ACE9-188736757966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30981"/>
    <xdr:sp macro="" textlink="">
      <xdr:nvSpPr>
        <xdr:cNvPr id="559" name="Text Box 7">
          <a:extLst>
            <a:ext uri="{FF2B5EF4-FFF2-40B4-BE49-F238E27FC236}">
              <a16:creationId xmlns:a16="http://schemas.microsoft.com/office/drawing/2014/main" id="{FF599F93-72F1-4AFF-8305-4A1C41A9CA02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30981"/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114D6A16-D1AB-4A4E-8594-BE059D0D0433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561" name="Text Box 7">
          <a:extLst>
            <a:ext uri="{FF2B5EF4-FFF2-40B4-BE49-F238E27FC236}">
              <a16:creationId xmlns:a16="http://schemas.microsoft.com/office/drawing/2014/main" id="{6F426104-C891-4CC6-A45F-FEA0B18ECE1B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8D3AA59F-EBCB-4566-AF64-993641BE6361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B1993842-F6EC-4EDE-9B24-92CD0EA5BB4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C2C3D0F3-4BCB-4FD3-870F-1D0F92E3FB3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565" name="Text Box 7">
          <a:extLst>
            <a:ext uri="{FF2B5EF4-FFF2-40B4-BE49-F238E27FC236}">
              <a16:creationId xmlns:a16="http://schemas.microsoft.com/office/drawing/2014/main" id="{A07AB790-9212-489B-A458-9EBB4CBEFAA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2F9EA485-2846-4181-807D-4F71D5069EC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567" name="Text Box 7">
          <a:extLst>
            <a:ext uri="{FF2B5EF4-FFF2-40B4-BE49-F238E27FC236}">
              <a16:creationId xmlns:a16="http://schemas.microsoft.com/office/drawing/2014/main" id="{62F8A142-7730-4484-9E4D-0B1C40246CF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FEEC3E7B-FFDD-438F-8310-7D5C66BC7B7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569" name="Text Box 7">
          <a:extLst>
            <a:ext uri="{FF2B5EF4-FFF2-40B4-BE49-F238E27FC236}">
              <a16:creationId xmlns:a16="http://schemas.microsoft.com/office/drawing/2014/main" id="{6E2D6CAF-6E4E-4A65-B864-C39BFC5F85A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D82F66ED-A85B-4C99-81E0-3416FB781E0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571" name="Text Box 7">
          <a:extLst>
            <a:ext uri="{FF2B5EF4-FFF2-40B4-BE49-F238E27FC236}">
              <a16:creationId xmlns:a16="http://schemas.microsoft.com/office/drawing/2014/main" id="{B5DDDF25-3C6A-40C0-82B0-7F637AE8551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DCE8C400-0DEA-4DA5-9380-21DD5AD9862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573" name="Text Box 7">
          <a:extLst>
            <a:ext uri="{FF2B5EF4-FFF2-40B4-BE49-F238E27FC236}">
              <a16:creationId xmlns:a16="http://schemas.microsoft.com/office/drawing/2014/main" id="{E7E2B9BC-0CA6-4A33-A2F5-8801D6A7AAB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03FF37E8-2D45-4AB3-9DC2-D5452FA5086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575" name="Text Box 7">
          <a:extLst>
            <a:ext uri="{FF2B5EF4-FFF2-40B4-BE49-F238E27FC236}">
              <a16:creationId xmlns:a16="http://schemas.microsoft.com/office/drawing/2014/main" id="{122D77F2-3EA0-49AD-ADF8-494FCABCE3D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968719AB-5E3E-4EF9-9996-D9FE9F8AA32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577" name="Text Box 7">
          <a:extLst>
            <a:ext uri="{FF2B5EF4-FFF2-40B4-BE49-F238E27FC236}">
              <a16:creationId xmlns:a16="http://schemas.microsoft.com/office/drawing/2014/main" id="{C674619C-CAA8-4EE0-89B7-9F7101DFA21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F95DEA09-4A36-4660-810C-F55A2A723A8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D4DCBB13-2F53-445D-AD09-7390871111F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760B8FBA-D6BA-465E-BC43-94DB7E65F6E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581" name="Text Box 7">
          <a:extLst>
            <a:ext uri="{FF2B5EF4-FFF2-40B4-BE49-F238E27FC236}">
              <a16:creationId xmlns:a16="http://schemas.microsoft.com/office/drawing/2014/main" id="{ED2CEF86-70E4-4316-91B8-2522247CE7E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D6CC7E60-C1D4-49A0-9371-13086DAED4D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25</xdr:row>
      <xdr:rowOff>0</xdr:rowOff>
    </xdr:from>
    <xdr:ext cx="76200" cy="152400"/>
    <xdr:sp macro="" textlink="">
      <xdr:nvSpPr>
        <xdr:cNvPr id="583" name="Text Box 7">
          <a:extLst>
            <a:ext uri="{FF2B5EF4-FFF2-40B4-BE49-F238E27FC236}">
              <a16:creationId xmlns:a16="http://schemas.microsoft.com/office/drawing/2014/main" id="{CBFB4170-7205-4217-A292-F3AA2818E1F6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6BCF8298-6CDD-4BD4-80FF-2E9160D0624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585" name="Text Box 7">
          <a:extLst>
            <a:ext uri="{FF2B5EF4-FFF2-40B4-BE49-F238E27FC236}">
              <a16:creationId xmlns:a16="http://schemas.microsoft.com/office/drawing/2014/main" id="{B994B238-8785-4766-9495-56F0AF835D8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DC427043-F12C-4225-BD74-BF1ED985DB0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25</xdr:row>
      <xdr:rowOff>0</xdr:rowOff>
    </xdr:from>
    <xdr:ext cx="72118" cy="180975"/>
    <xdr:sp macro="" textlink="">
      <xdr:nvSpPr>
        <xdr:cNvPr id="587" name="Text Box 7">
          <a:extLst>
            <a:ext uri="{FF2B5EF4-FFF2-40B4-BE49-F238E27FC236}">
              <a16:creationId xmlns:a16="http://schemas.microsoft.com/office/drawing/2014/main" id="{22445CB3-680C-475D-B6D1-90C82DB65E9E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183356"/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E4989287-4874-44CC-9B12-F5942E6AAF22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4762" cy="183356"/>
    <xdr:sp macro="" textlink="">
      <xdr:nvSpPr>
        <xdr:cNvPr id="589" name="Text Box 7">
          <a:extLst>
            <a:ext uri="{FF2B5EF4-FFF2-40B4-BE49-F238E27FC236}">
              <a16:creationId xmlns:a16="http://schemas.microsoft.com/office/drawing/2014/main" id="{C9662C04-241E-4F66-A458-3C316546BC56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4762" cy="183356"/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80FA45F4-1DB4-4171-8F82-C4381A7C81A6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180975"/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60F35E03-F9C9-4CA8-8CAC-27F5F6846F0E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183356"/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BE61EBCE-3F5F-4ED3-9331-181F036E3223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26</xdr:row>
      <xdr:rowOff>13606</xdr:rowOff>
    </xdr:from>
    <xdr:ext cx="8618" cy="183356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BE157356-464B-4808-9A3D-B4CAB179F1A0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25</xdr:row>
      <xdr:rowOff>0</xdr:rowOff>
    </xdr:from>
    <xdr:ext cx="72118" cy="171450"/>
    <xdr:sp macro="" textlink="">
      <xdr:nvSpPr>
        <xdr:cNvPr id="594" name="Text Box 7">
          <a:extLst>
            <a:ext uri="{FF2B5EF4-FFF2-40B4-BE49-F238E27FC236}">
              <a16:creationId xmlns:a16="http://schemas.microsoft.com/office/drawing/2014/main" id="{26E7483D-FB60-4954-B6F4-0D2C37A23E32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25</xdr:row>
      <xdr:rowOff>0</xdr:rowOff>
    </xdr:from>
    <xdr:ext cx="72118" cy="180975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B503482C-02F3-4358-B046-7A34BB903920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4762" cy="183356"/>
    <xdr:sp macro="" textlink="">
      <xdr:nvSpPr>
        <xdr:cNvPr id="596" name="Text Box 7">
          <a:extLst>
            <a:ext uri="{FF2B5EF4-FFF2-40B4-BE49-F238E27FC236}">
              <a16:creationId xmlns:a16="http://schemas.microsoft.com/office/drawing/2014/main" id="{54BE92E1-DA86-49FC-AC24-3FD5EA1AB06D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4762" cy="183356"/>
    <xdr:sp macro="" textlink="">
      <xdr:nvSpPr>
        <xdr:cNvPr id="597" name="Text Box 8">
          <a:extLst>
            <a:ext uri="{FF2B5EF4-FFF2-40B4-BE49-F238E27FC236}">
              <a16:creationId xmlns:a16="http://schemas.microsoft.com/office/drawing/2014/main" id="{A6CD93A3-5350-413A-BBAC-E3F0EA0BEF06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598" name="Text Box 7">
          <a:extLst>
            <a:ext uri="{FF2B5EF4-FFF2-40B4-BE49-F238E27FC236}">
              <a16:creationId xmlns:a16="http://schemas.microsoft.com/office/drawing/2014/main" id="{FAFDE915-1184-4315-A373-708E6AF3873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BE05E966-88FA-497B-9DEE-280F7E6A0AC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345D35F1-F9A4-4C6A-ADF9-EFBC54BC7B6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4168F603-CC78-40B8-9AE6-17D0DB3A09F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602" name="Text Box 7">
          <a:extLst>
            <a:ext uri="{FF2B5EF4-FFF2-40B4-BE49-F238E27FC236}">
              <a16:creationId xmlns:a16="http://schemas.microsoft.com/office/drawing/2014/main" id="{71C9BC47-2154-4CF0-81D6-7C56A61CA37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603" name="Text Box 8">
          <a:extLst>
            <a:ext uri="{FF2B5EF4-FFF2-40B4-BE49-F238E27FC236}">
              <a16:creationId xmlns:a16="http://schemas.microsoft.com/office/drawing/2014/main" id="{7047EF14-53E7-4037-8EA8-5FDA198C8DB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604" name="Text Box 7">
          <a:extLst>
            <a:ext uri="{FF2B5EF4-FFF2-40B4-BE49-F238E27FC236}">
              <a16:creationId xmlns:a16="http://schemas.microsoft.com/office/drawing/2014/main" id="{FFAEC365-C3FA-4C5B-B1B6-300E6016D3C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8B2F4DC0-694C-4D8B-AECF-BCA06F13411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606" name="Text Box 7">
          <a:extLst>
            <a:ext uri="{FF2B5EF4-FFF2-40B4-BE49-F238E27FC236}">
              <a16:creationId xmlns:a16="http://schemas.microsoft.com/office/drawing/2014/main" id="{BE0559CE-917E-4555-AFBF-EF48F1D3424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C199B7CE-0C7A-4D8E-ADDA-B61A3E8085C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25</xdr:row>
      <xdr:rowOff>0</xdr:rowOff>
    </xdr:from>
    <xdr:ext cx="76200" cy="219075"/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17104EC5-CEC9-4B05-8639-080C32BEA9AC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21456"/>
    <xdr:sp macro="" textlink="">
      <xdr:nvSpPr>
        <xdr:cNvPr id="609" name="Text Box 7">
          <a:extLst>
            <a:ext uri="{FF2B5EF4-FFF2-40B4-BE49-F238E27FC236}">
              <a16:creationId xmlns:a16="http://schemas.microsoft.com/office/drawing/2014/main" id="{E7F00DBE-916B-4C09-85BF-7D95B1A9A12D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21456"/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FB07AE34-B8CB-416F-BAC7-0D3AC67A3E11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25</xdr:row>
      <xdr:rowOff>0</xdr:rowOff>
    </xdr:from>
    <xdr:ext cx="72118" cy="192881"/>
    <xdr:sp macro="" textlink="">
      <xdr:nvSpPr>
        <xdr:cNvPr id="611" name="Text Box 7">
          <a:extLst>
            <a:ext uri="{FF2B5EF4-FFF2-40B4-BE49-F238E27FC236}">
              <a16:creationId xmlns:a16="http://schemas.microsoft.com/office/drawing/2014/main" id="{DFEEF607-5371-4065-943C-FA3E98F25BCD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BE62EE26-BBD0-4CB9-A534-BF0E8439D75C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93FB5AC4-08D9-4713-9F0B-0C0174F28D6E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27</xdr:row>
      <xdr:rowOff>0</xdr:rowOff>
    </xdr:from>
    <xdr:ext cx="0" cy="200024"/>
    <xdr:sp macro="" textlink="">
      <xdr:nvSpPr>
        <xdr:cNvPr id="614" name="Text Box 7">
          <a:extLst>
            <a:ext uri="{FF2B5EF4-FFF2-40B4-BE49-F238E27FC236}">
              <a16:creationId xmlns:a16="http://schemas.microsoft.com/office/drawing/2014/main" id="{6FD912BE-5D57-4B52-911F-54E5CC50667E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27</xdr:row>
      <xdr:rowOff>0</xdr:rowOff>
    </xdr:from>
    <xdr:ext cx="0" cy="200024"/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A3CEACE8-6234-4BE3-9260-0AEE5516A3E5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26</xdr:row>
      <xdr:rowOff>9525</xdr:rowOff>
    </xdr:from>
    <xdr:ext cx="76200" cy="219075"/>
    <xdr:sp macro="" textlink="">
      <xdr:nvSpPr>
        <xdr:cNvPr id="616" name="Text Box 8">
          <a:extLst>
            <a:ext uri="{FF2B5EF4-FFF2-40B4-BE49-F238E27FC236}">
              <a16:creationId xmlns:a16="http://schemas.microsoft.com/office/drawing/2014/main" id="{C81D37FD-7ECA-4923-9A45-4014B43B51EF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11931"/>
    <xdr:sp macro="" textlink="">
      <xdr:nvSpPr>
        <xdr:cNvPr id="617" name="Text Box 7">
          <a:extLst>
            <a:ext uri="{FF2B5EF4-FFF2-40B4-BE49-F238E27FC236}">
              <a16:creationId xmlns:a16="http://schemas.microsoft.com/office/drawing/2014/main" id="{C01DB1C6-67AB-421B-9B60-8B97C8876246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11931"/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054164E5-E3C5-4EDB-87C7-B61FE72F1B63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619" name="Text Box 7">
          <a:extLst>
            <a:ext uri="{FF2B5EF4-FFF2-40B4-BE49-F238E27FC236}">
              <a16:creationId xmlns:a16="http://schemas.microsoft.com/office/drawing/2014/main" id="{BFB01B49-86FF-4944-B628-C23BDE50D09B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C0B912C8-B7DF-4FAD-9D9F-849F485EDE56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621" name="Text Box 7">
          <a:extLst>
            <a:ext uri="{FF2B5EF4-FFF2-40B4-BE49-F238E27FC236}">
              <a16:creationId xmlns:a16="http://schemas.microsoft.com/office/drawing/2014/main" id="{4A4E6179-A92E-4404-BF13-66FCFE8A9B22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622" name="Text Box 8">
          <a:extLst>
            <a:ext uri="{FF2B5EF4-FFF2-40B4-BE49-F238E27FC236}">
              <a16:creationId xmlns:a16="http://schemas.microsoft.com/office/drawing/2014/main" id="{396940CB-8CF0-49B4-81F9-A8E272ED9F51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623" name="Text Box 7">
          <a:extLst>
            <a:ext uri="{FF2B5EF4-FFF2-40B4-BE49-F238E27FC236}">
              <a16:creationId xmlns:a16="http://schemas.microsoft.com/office/drawing/2014/main" id="{4D461897-A327-4727-A862-5085BC01D707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3EF8C134-C01B-4CFC-AEF6-B69D8F3FF61F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25</xdr:row>
      <xdr:rowOff>0</xdr:rowOff>
    </xdr:from>
    <xdr:ext cx="76200" cy="152400"/>
    <xdr:sp macro="" textlink="">
      <xdr:nvSpPr>
        <xdr:cNvPr id="625" name="Text Box 7">
          <a:extLst>
            <a:ext uri="{FF2B5EF4-FFF2-40B4-BE49-F238E27FC236}">
              <a16:creationId xmlns:a16="http://schemas.microsoft.com/office/drawing/2014/main" id="{D47629B4-2308-42FE-B887-699EF5DB4A43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25</xdr:row>
      <xdr:rowOff>0</xdr:rowOff>
    </xdr:from>
    <xdr:ext cx="72118" cy="180975"/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570DF4E8-D29B-479C-B983-CD6B1B382B08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25</xdr:row>
      <xdr:rowOff>13606</xdr:rowOff>
    </xdr:from>
    <xdr:ext cx="8618" cy="183356"/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B01C7FEB-BB74-4379-BBF3-67526992077C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25</xdr:row>
      <xdr:rowOff>0</xdr:rowOff>
    </xdr:from>
    <xdr:ext cx="72118" cy="180975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2AF1E474-67E6-4DEC-B89B-22533ABEB030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25</xdr:row>
      <xdr:rowOff>0</xdr:rowOff>
    </xdr:from>
    <xdr:ext cx="76200" cy="219075"/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C369F32E-D6E8-423E-BFEB-E25822053D7E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21456"/>
    <xdr:sp macro="" textlink="">
      <xdr:nvSpPr>
        <xdr:cNvPr id="630" name="Text Box 7">
          <a:extLst>
            <a:ext uri="{FF2B5EF4-FFF2-40B4-BE49-F238E27FC236}">
              <a16:creationId xmlns:a16="http://schemas.microsoft.com/office/drawing/2014/main" id="{E723AF8B-28F6-4830-B372-5FA62BABBAF2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21456"/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B8E86461-81BD-4977-BD39-E7D2CD2574DD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632" name="Text Box 7">
          <a:extLst>
            <a:ext uri="{FF2B5EF4-FFF2-40B4-BE49-F238E27FC236}">
              <a16:creationId xmlns:a16="http://schemas.microsoft.com/office/drawing/2014/main" id="{54E58CBB-85E2-40B2-99DA-E7169F3B792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id="{C28512C4-260C-42B3-B31C-F81C8C13947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634" name="Text Box 7">
          <a:extLst>
            <a:ext uri="{FF2B5EF4-FFF2-40B4-BE49-F238E27FC236}">
              <a16:creationId xmlns:a16="http://schemas.microsoft.com/office/drawing/2014/main" id="{6550C38A-542E-4608-AD77-92A7626AD48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7D6F9839-159B-4624-8DD2-28FA0227F30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92881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7C0FB192-F2F3-4351-9640-E2FF3567D61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92881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80C1F350-50AB-45B7-A1E2-C5DC34C2505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9F86A17C-32DD-48E9-8462-043CCB35A5E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02E6F5D0-492B-4266-9B2E-341B2CC6B2E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640" name="Text Box 7">
          <a:extLst>
            <a:ext uri="{FF2B5EF4-FFF2-40B4-BE49-F238E27FC236}">
              <a16:creationId xmlns:a16="http://schemas.microsoft.com/office/drawing/2014/main" id="{CD381FA0-0C12-45BA-AA33-5452AD37D95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641" name="Text Box 8">
          <a:extLst>
            <a:ext uri="{FF2B5EF4-FFF2-40B4-BE49-F238E27FC236}">
              <a16:creationId xmlns:a16="http://schemas.microsoft.com/office/drawing/2014/main" id="{3A44185B-9403-40AC-BB7A-DB64F257634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642" name="Text Box 7">
          <a:extLst>
            <a:ext uri="{FF2B5EF4-FFF2-40B4-BE49-F238E27FC236}">
              <a16:creationId xmlns:a16="http://schemas.microsoft.com/office/drawing/2014/main" id="{DB59D570-FD43-453C-9B8F-ED019A7A58A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643" name="Text Box 8">
          <a:extLst>
            <a:ext uri="{FF2B5EF4-FFF2-40B4-BE49-F238E27FC236}">
              <a16:creationId xmlns:a16="http://schemas.microsoft.com/office/drawing/2014/main" id="{B0FC2461-80BC-4B8B-9611-509942DE029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25</xdr:row>
      <xdr:rowOff>0</xdr:rowOff>
    </xdr:from>
    <xdr:ext cx="72118" cy="192881"/>
    <xdr:sp macro="" textlink="">
      <xdr:nvSpPr>
        <xdr:cNvPr id="644" name="Text Box 7">
          <a:extLst>
            <a:ext uri="{FF2B5EF4-FFF2-40B4-BE49-F238E27FC236}">
              <a16:creationId xmlns:a16="http://schemas.microsoft.com/office/drawing/2014/main" id="{059CE444-D1DA-4092-AA65-A94AE0DFEA46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id="{99BD932C-7B56-454D-8AA8-9C43A2BB9CCD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646" name="Text Box 7">
          <a:extLst>
            <a:ext uri="{FF2B5EF4-FFF2-40B4-BE49-F238E27FC236}">
              <a16:creationId xmlns:a16="http://schemas.microsoft.com/office/drawing/2014/main" id="{CBB350A6-692C-4D79-BA37-1D352003EA5E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647" name="Text Box 8">
          <a:extLst>
            <a:ext uri="{FF2B5EF4-FFF2-40B4-BE49-F238E27FC236}">
              <a16:creationId xmlns:a16="http://schemas.microsoft.com/office/drawing/2014/main" id="{14AE280F-58C3-40BE-A4FC-9248204D7280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133E2D29-FADE-486C-BA1C-47858281BCC9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4DCC991D-E587-4BD7-9AF3-5C31E3AA1D5D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202406"/>
    <xdr:sp macro="" textlink="">
      <xdr:nvSpPr>
        <xdr:cNvPr id="650" name="Text Box 8">
          <a:extLst>
            <a:ext uri="{FF2B5EF4-FFF2-40B4-BE49-F238E27FC236}">
              <a16:creationId xmlns:a16="http://schemas.microsoft.com/office/drawing/2014/main" id="{97EEC32D-0198-4DC9-8D9E-0446F4DAD79B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33A09C9B-2B3A-45F0-9F19-4844F3758254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78CDD846-D8B2-4EC4-9527-E69B597410D6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653" name="Text Box 7">
          <a:extLst>
            <a:ext uri="{FF2B5EF4-FFF2-40B4-BE49-F238E27FC236}">
              <a16:creationId xmlns:a16="http://schemas.microsoft.com/office/drawing/2014/main" id="{F6F52EA1-F433-4455-841E-113D16B118D4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D732AF5F-E1A5-4F72-89FC-023AF5D81516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655" name="Text Box 7">
          <a:extLst>
            <a:ext uri="{FF2B5EF4-FFF2-40B4-BE49-F238E27FC236}">
              <a16:creationId xmlns:a16="http://schemas.microsoft.com/office/drawing/2014/main" id="{D0615F0F-437D-4DDF-A91F-58E0BE8F17FC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E391080D-74BC-4EA5-8619-51BCB3E7DB68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2D30A9DE-2FD2-49AB-BF36-930547BAE19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988E9CFE-59FA-4F4F-9E60-33F0DC2BD0F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659" name="Text Box 7">
          <a:extLst>
            <a:ext uri="{FF2B5EF4-FFF2-40B4-BE49-F238E27FC236}">
              <a16:creationId xmlns:a16="http://schemas.microsoft.com/office/drawing/2014/main" id="{EFF6E6A3-96F8-4DC5-9A5A-7843F9C9B6D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C89D6EE8-29BE-4AD9-B3AB-EB76E18EF9D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661" name="Text Box 7">
          <a:extLst>
            <a:ext uri="{FF2B5EF4-FFF2-40B4-BE49-F238E27FC236}">
              <a16:creationId xmlns:a16="http://schemas.microsoft.com/office/drawing/2014/main" id="{191E4CE5-3C96-43B2-9673-CC4EA026A91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662" name="Text Box 8">
          <a:extLst>
            <a:ext uri="{FF2B5EF4-FFF2-40B4-BE49-F238E27FC236}">
              <a16:creationId xmlns:a16="http://schemas.microsoft.com/office/drawing/2014/main" id="{D1BC1A40-989D-49B2-BDF0-5BB7A264B79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663" name="Text Box 7">
          <a:extLst>
            <a:ext uri="{FF2B5EF4-FFF2-40B4-BE49-F238E27FC236}">
              <a16:creationId xmlns:a16="http://schemas.microsoft.com/office/drawing/2014/main" id="{F4AB448A-C82C-464F-9A5A-2AC6B288379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A60114E5-B42C-4A0B-BB9A-F315A294357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665" name="Text Box 7">
          <a:extLst>
            <a:ext uri="{FF2B5EF4-FFF2-40B4-BE49-F238E27FC236}">
              <a16:creationId xmlns:a16="http://schemas.microsoft.com/office/drawing/2014/main" id="{7634FAC7-9629-4828-9737-1F8E29B7E35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E5711D26-DE02-42F6-A3E7-717C47582E8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667" name="Text Box 7">
          <a:extLst>
            <a:ext uri="{FF2B5EF4-FFF2-40B4-BE49-F238E27FC236}">
              <a16:creationId xmlns:a16="http://schemas.microsoft.com/office/drawing/2014/main" id="{AC1234D4-D610-4FB1-A45A-EA4E55CAF4B7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668" name="Text Box 8">
          <a:extLst>
            <a:ext uri="{FF2B5EF4-FFF2-40B4-BE49-F238E27FC236}">
              <a16:creationId xmlns:a16="http://schemas.microsoft.com/office/drawing/2014/main" id="{908EB53C-E2CA-4F8D-A388-90BB6E50DCE9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28</xdr:row>
      <xdr:rowOff>0</xdr:rowOff>
    </xdr:from>
    <xdr:ext cx="0" cy="219074"/>
    <xdr:sp macro="" textlink="">
      <xdr:nvSpPr>
        <xdr:cNvPr id="669" name="Text Box 7">
          <a:extLst>
            <a:ext uri="{FF2B5EF4-FFF2-40B4-BE49-F238E27FC236}">
              <a16:creationId xmlns:a16="http://schemas.microsoft.com/office/drawing/2014/main" id="{27092716-D496-4DDA-BEA1-4E6418C5DB3A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28</xdr:row>
      <xdr:rowOff>0</xdr:rowOff>
    </xdr:from>
    <xdr:ext cx="0" cy="219074"/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3ADAB30C-49F7-4F60-8EDA-E8247AA6EB8E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27</xdr:row>
      <xdr:rowOff>9525</xdr:rowOff>
    </xdr:from>
    <xdr:ext cx="76200" cy="219075"/>
    <xdr:sp macro="" textlink="">
      <xdr:nvSpPr>
        <xdr:cNvPr id="671" name="Text Box 8">
          <a:extLst>
            <a:ext uri="{FF2B5EF4-FFF2-40B4-BE49-F238E27FC236}">
              <a16:creationId xmlns:a16="http://schemas.microsoft.com/office/drawing/2014/main" id="{61730E21-87EA-463D-AA32-B4E0212586C5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11931"/>
    <xdr:sp macro="" textlink="">
      <xdr:nvSpPr>
        <xdr:cNvPr id="672" name="Text Box 7">
          <a:extLst>
            <a:ext uri="{FF2B5EF4-FFF2-40B4-BE49-F238E27FC236}">
              <a16:creationId xmlns:a16="http://schemas.microsoft.com/office/drawing/2014/main" id="{01B6F836-0584-4237-93F4-AFA72203FD44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11931"/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9EB14E59-0EC2-4543-9AD6-38F931EAD133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30981"/>
    <xdr:sp macro="" textlink="">
      <xdr:nvSpPr>
        <xdr:cNvPr id="674" name="Text Box 7">
          <a:extLst>
            <a:ext uri="{FF2B5EF4-FFF2-40B4-BE49-F238E27FC236}">
              <a16:creationId xmlns:a16="http://schemas.microsoft.com/office/drawing/2014/main" id="{307BE690-FEC5-4540-9816-33091753EA20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30981"/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id="{31E5897B-880C-48F5-B3D6-280F9790109B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30981"/>
    <xdr:sp macro="" textlink="">
      <xdr:nvSpPr>
        <xdr:cNvPr id="676" name="Text Box 7">
          <a:extLst>
            <a:ext uri="{FF2B5EF4-FFF2-40B4-BE49-F238E27FC236}">
              <a16:creationId xmlns:a16="http://schemas.microsoft.com/office/drawing/2014/main" id="{560AEB95-E8C9-417A-92C1-86C11FA968BE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30981"/>
    <xdr:sp macro="" textlink="">
      <xdr:nvSpPr>
        <xdr:cNvPr id="677" name="Text Box 8">
          <a:extLst>
            <a:ext uri="{FF2B5EF4-FFF2-40B4-BE49-F238E27FC236}">
              <a16:creationId xmlns:a16="http://schemas.microsoft.com/office/drawing/2014/main" id="{6BAC41D9-4F37-462C-8249-783B1429BE24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678" name="Text Box 7">
          <a:extLst>
            <a:ext uri="{FF2B5EF4-FFF2-40B4-BE49-F238E27FC236}">
              <a16:creationId xmlns:a16="http://schemas.microsoft.com/office/drawing/2014/main" id="{74F063A2-1614-4AD2-AB86-73C65C86D108}"/>
            </a:ext>
          </a:extLst>
        </xdr:cNvPr>
        <xdr:cNvSpPr txBox="1">
          <a:spLocks noChangeArrowheads="1"/>
        </xdr:cNvSpPr>
      </xdr:nvSpPr>
      <xdr:spPr bwMode="auto">
        <a:xfrm>
          <a:off x="3305175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B65BF587-76D3-4243-B6B6-C6C89DE2D582}"/>
            </a:ext>
          </a:extLst>
        </xdr:cNvPr>
        <xdr:cNvSpPr txBox="1">
          <a:spLocks noChangeArrowheads="1"/>
        </xdr:cNvSpPr>
      </xdr:nvSpPr>
      <xdr:spPr bwMode="auto">
        <a:xfrm>
          <a:off x="3162300" y="3743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680" name="Text Box 7">
          <a:extLst>
            <a:ext uri="{FF2B5EF4-FFF2-40B4-BE49-F238E27FC236}">
              <a16:creationId xmlns:a16="http://schemas.microsoft.com/office/drawing/2014/main" id="{53227056-394E-465E-A07C-6118D8F66B4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id="{364FDE1D-6CD5-4015-9A6D-6223BCA64CE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682" name="Text Box 7">
          <a:extLst>
            <a:ext uri="{FF2B5EF4-FFF2-40B4-BE49-F238E27FC236}">
              <a16:creationId xmlns:a16="http://schemas.microsoft.com/office/drawing/2014/main" id="{58FAC597-72AA-47F2-9F1E-30165BFA16B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683" name="Text Box 8">
          <a:extLst>
            <a:ext uri="{FF2B5EF4-FFF2-40B4-BE49-F238E27FC236}">
              <a16:creationId xmlns:a16="http://schemas.microsoft.com/office/drawing/2014/main" id="{7CF8AF3F-FE50-4B26-8B72-61634A51AB9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7666112A-3AAA-43CB-99A1-7054C55E271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685" name="Text Box 8">
          <a:extLst>
            <a:ext uri="{FF2B5EF4-FFF2-40B4-BE49-F238E27FC236}">
              <a16:creationId xmlns:a16="http://schemas.microsoft.com/office/drawing/2014/main" id="{CA754798-FBBB-4909-997A-F3B2ACC7E04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686" name="Text Box 7">
          <a:extLst>
            <a:ext uri="{FF2B5EF4-FFF2-40B4-BE49-F238E27FC236}">
              <a16:creationId xmlns:a16="http://schemas.microsoft.com/office/drawing/2014/main" id="{DED2314F-CA95-4543-B40D-17B9C6B3B8A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id="{62A21860-E64C-4C9B-9149-8FF0437AA44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688" name="Text Box 7">
          <a:extLst>
            <a:ext uri="{FF2B5EF4-FFF2-40B4-BE49-F238E27FC236}">
              <a16:creationId xmlns:a16="http://schemas.microsoft.com/office/drawing/2014/main" id="{19028630-4708-4225-8CD7-7C006C1F7A0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60E8800C-0D2E-464F-8AA4-A33B2110392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id="{071627A4-C99C-4972-99EF-2DCD1379673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BF76209A-A80D-4B1A-8D28-BE34C1B556F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692" name="Text Box 7">
          <a:extLst>
            <a:ext uri="{FF2B5EF4-FFF2-40B4-BE49-F238E27FC236}">
              <a16:creationId xmlns:a16="http://schemas.microsoft.com/office/drawing/2014/main" id="{E375DD6B-28ED-4921-BE43-44862D93883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4B0A9572-4C1A-4B8A-BE8B-256A0EB8817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694" name="Text Box 7">
          <a:extLst>
            <a:ext uri="{FF2B5EF4-FFF2-40B4-BE49-F238E27FC236}">
              <a16:creationId xmlns:a16="http://schemas.microsoft.com/office/drawing/2014/main" id="{283A8B87-BD2D-402F-B661-E01A3D052B9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6509F16C-95B8-424C-B578-6B5B929783F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696" name="Text Box 7">
          <a:extLst>
            <a:ext uri="{FF2B5EF4-FFF2-40B4-BE49-F238E27FC236}">
              <a16:creationId xmlns:a16="http://schemas.microsoft.com/office/drawing/2014/main" id="{FEC6E461-22DA-440E-8B24-6632C33B553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52DC06AD-9D0C-4129-9A90-91794EC2882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698" name="Text Box 7">
          <a:extLst>
            <a:ext uri="{FF2B5EF4-FFF2-40B4-BE49-F238E27FC236}">
              <a16:creationId xmlns:a16="http://schemas.microsoft.com/office/drawing/2014/main" id="{5DA1EDA3-DAF6-464C-B71D-0E51797550C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699" name="Text Box 8">
          <a:extLst>
            <a:ext uri="{FF2B5EF4-FFF2-40B4-BE49-F238E27FC236}">
              <a16:creationId xmlns:a16="http://schemas.microsoft.com/office/drawing/2014/main" id="{E7628BC9-02BE-4899-B811-63F8D58BC21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25</xdr:row>
      <xdr:rowOff>0</xdr:rowOff>
    </xdr:from>
    <xdr:ext cx="76200" cy="152400"/>
    <xdr:sp macro="" textlink="">
      <xdr:nvSpPr>
        <xdr:cNvPr id="700" name="Text Box 7">
          <a:extLst>
            <a:ext uri="{FF2B5EF4-FFF2-40B4-BE49-F238E27FC236}">
              <a16:creationId xmlns:a16="http://schemas.microsoft.com/office/drawing/2014/main" id="{C31A8E7A-762B-4AE0-9826-910348A6C91F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701" name="Text Box 8">
          <a:extLst>
            <a:ext uri="{FF2B5EF4-FFF2-40B4-BE49-F238E27FC236}">
              <a16:creationId xmlns:a16="http://schemas.microsoft.com/office/drawing/2014/main" id="{DB371464-2581-4977-AE83-C9B10B34EBC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765028E4-FE36-467F-BDCE-14198C0EB00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5979C17F-1CFE-4AC4-8280-5B590138983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25</xdr:row>
      <xdr:rowOff>0</xdr:rowOff>
    </xdr:from>
    <xdr:ext cx="72118" cy="180975"/>
    <xdr:sp macro="" textlink="">
      <xdr:nvSpPr>
        <xdr:cNvPr id="704" name="Text Box 7">
          <a:extLst>
            <a:ext uri="{FF2B5EF4-FFF2-40B4-BE49-F238E27FC236}">
              <a16:creationId xmlns:a16="http://schemas.microsoft.com/office/drawing/2014/main" id="{5F8FF196-5536-41A8-8D16-C40956FF7B02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183356"/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id="{19A93B70-5912-4FA3-BB72-E4C4DE3CFAD0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4762" cy="183356"/>
    <xdr:sp macro="" textlink="">
      <xdr:nvSpPr>
        <xdr:cNvPr id="706" name="Text Box 7">
          <a:extLst>
            <a:ext uri="{FF2B5EF4-FFF2-40B4-BE49-F238E27FC236}">
              <a16:creationId xmlns:a16="http://schemas.microsoft.com/office/drawing/2014/main" id="{847B2813-20FC-4770-B582-1C793794BC38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4762" cy="183356"/>
    <xdr:sp macro="" textlink="">
      <xdr:nvSpPr>
        <xdr:cNvPr id="707" name="Text Box 8">
          <a:extLst>
            <a:ext uri="{FF2B5EF4-FFF2-40B4-BE49-F238E27FC236}">
              <a16:creationId xmlns:a16="http://schemas.microsoft.com/office/drawing/2014/main" id="{7A368ECE-5A82-46FF-BA13-98E34EF527BA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180975"/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AA19C80B-4ABA-4C7F-9948-AEA35248BBE8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183356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AA8355DB-C671-491E-9882-2CAFB7AE5838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26</xdr:row>
      <xdr:rowOff>13606</xdr:rowOff>
    </xdr:from>
    <xdr:ext cx="8618" cy="183356"/>
    <xdr:sp macro="" textlink="">
      <xdr:nvSpPr>
        <xdr:cNvPr id="710" name="Text Box 8">
          <a:extLst>
            <a:ext uri="{FF2B5EF4-FFF2-40B4-BE49-F238E27FC236}">
              <a16:creationId xmlns:a16="http://schemas.microsoft.com/office/drawing/2014/main" id="{D4053086-1294-4454-ACB9-24B23D47A863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317046</xdr:colOff>
      <xdr:row>25</xdr:row>
      <xdr:rowOff>0</xdr:rowOff>
    </xdr:from>
    <xdr:ext cx="72118" cy="171450"/>
    <xdr:sp macro="" textlink="">
      <xdr:nvSpPr>
        <xdr:cNvPr id="711" name="Text Box 7">
          <a:extLst>
            <a:ext uri="{FF2B5EF4-FFF2-40B4-BE49-F238E27FC236}">
              <a16:creationId xmlns:a16="http://schemas.microsoft.com/office/drawing/2014/main" id="{53250337-22B6-4D20-8CB8-05441696CB93}"/>
            </a:ext>
          </a:extLst>
        </xdr:cNvPr>
        <xdr:cNvSpPr txBox="1">
          <a:spLocks noChangeArrowheads="1"/>
        </xdr:cNvSpPr>
      </xdr:nvSpPr>
      <xdr:spPr bwMode="auto">
        <a:xfrm>
          <a:off x="4450896" y="3120118"/>
          <a:ext cx="72118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25</xdr:row>
      <xdr:rowOff>0</xdr:rowOff>
    </xdr:from>
    <xdr:ext cx="72118" cy="180975"/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61EEE27A-A826-4B83-8EF1-3C980DCD3649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4762" cy="183356"/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3290EB5B-845A-427F-9BC2-532C7D4BC1EE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4762" cy="183356"/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199E69E9-BD3A-456B-BD9F-13189B828C9A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715" name="Text Box 7">
          <a:extLst>
            <a:ext uri="{FF2B5EF4-FFF2-40B4-BE49-F238E27FC236}">
              <a16:creationId xmlns:a16="http://schemas.microsoft.com/office/drawing/2014/main" id="{C8759824-4396-4B3B-8684-EA365A3676B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716" name="Text Box 8">
          <a:extLst>
            <a:ext uri="{FF2B5EF4-FFF2-40B4-BE49-F238E27FC236}">
              <a16:creationId xmlns:a16="http://schemas.microsoft.com/office/drawing/2014/main" id="{D6B0F316-D581-462F-BF24-371518129BC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C7B6B460-31C5-4F73-8DBC-C6069C48928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B8536B22-74C6-43B5-AFF8-A65AE03F4DC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719" name="Text Box 7">
          <a:extLst>
            <a:ext uri="{FF2B5EF4-FFF2-40B4-BE49-F238E27FC236}">
              <a16:creationId xmlns:a16="http://schemas.microsoft.com/office/drawing/2014/main" id="{FD77E9C4-45AA-4D60-A69D-9A5A9CD19875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36C06F1C-184E-4CC8-AB64-55E19E84F5A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63B391F4-AC22-40E6-A1D9-B8CA82F8801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F3DF10AE-F9A7-4114-9256-16D12F0F332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723" name="Text Box 7">
          <a:extLst>
            <a:ext uri="{FF2B5EF4-FFF2-40B4-BE49-F238E27FC236}">
              <a16:creationId xmlns:a16="http://schemas.microsoft.com/office/drawing/2014/main" id="{B0CE9244-F45F-4524-A349-754F725BB81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36234ECA-3412-448F-BEDE-DD9529C997B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25</xdr:row>
      <xdr:rowOff>0</xdr:rowOff>
    </xdr:from>
    <xdr:ext cx="76200" cy="219075"/>
    <xdr:sp macro="" textlink="">
      <xdr:nvSpPr>
        <xdr:cNvPr id="725" name="Text Box 8">
          <a:extLst>
            <a:ext uri="{FF2B5EF4-FFF2-40B4-BE49-F238E27FC236}">
              <a16:creationId xmlns:a16="http://schemas.microsoft.com/office/drawing/2014/main" id="{C57F85C8-1011-4803-B1A6-E8AF727D58CA}"/>
            </a:ext>
          </a:extLst>
        </xdr:cNvPr>
        <xdr:cNvSpPr txBox="1">
          <a:spLocks noChangeArrowheads="1"/>
        </xdr:cNvSpPr>
      </xdr:nvSpPr>
      <xdr:spPr bwMode="auto">
        <a:xfrm>
          <a:off x="5410200" y="35528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21456"/>
    <xdr:sp macro="" textlink="">
      <xdr:nvSpPr>
        <xdr:cNvPr id="726" name="Text Box 7">
          <a:extLst>
            <a:ext uri="{FF2B5EF4-FFF2-40B4-BE49-F238E27FC236}">
              <a16:creationId xmlns:a16="http://schemas.microsoft.com/office/drawing/2014/main" id="{ED94044F-7609-4721-B6D4-464A8BA1F930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21456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52367659-32B1-4F66-8B3A-36659E2D18D9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AC7910B3-DBBD-494A-9C31-3C00D4D576B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C7168AA5-E36E-4899-9AAB-9744EAEFDCD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92881"/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1C0B8F56-8B3F-4395-999E-16B284250FC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92881"/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E4296898-C038-4864-8E97-E95700F3B21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92881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222D9968-4F8C-4263-94F5-C3590FF5FF6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92881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B8BDA672-9CB6-40BE-AA3B-CB3A2D0A461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734" name="Text Box 7">
          <a:extLst>
            <a:ext uri="{FF2B5EF4-FFF2-40B4-BE49-F238E27FC236}">
              <a16:creationId xmlns:a16="http://schemas.microsoft.com/office/drawing/2014/main" id="{14EC71B2-DF4A-4B77-B28A-4EE5B8F3029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5E3FB21F-E953-491A-A5DF-0C22F7377A3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F4E3530E-DEE4-4E7B-B011-5F13D42DDE1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F1EC6EA4-D995-46BC-9179-7AAE4826B62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738" name="Text Box 7">
          <a:extLst>
            <a:ext uri="{FF2B5EF4-FFF2-40B4-BE49-F238E27FC236}">
              <a16:creationId xmlns:a16="http://schemas.microsoft.com/office/drawing/2014/main" id="{84F68EE9-09D1-4A27-9152-6C0FFDAB369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9850F9A7-DD33-4766-9593-C5DE8DE6427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485775</xdr:colOff>
      <xdr:row>25</xdr:row>
      <xdr:rowOff>142875</xdr:rowOff>
    </xdr:from>
    <xdr:ext cx="76200" cy="240506"/>
    <xdr:sp macro="" textlink="">
      <xdr:nvSpPr>
        <xdr:cNvPr id="740" name="Text Box 7">
          <a:extLst>
            <a:ext uri="{FF2B5EF4-FFF2-40B4-BE49-F238E27FC236}">
              <a16:creationId xmlns:a16="http://schemas.microsoft.com/office/drawing/2014/main" id="{FB34ADA9-E0FE-45E9-B3BD-B09D8EE80E0E}"/>
            </a:ext>
          </a:extLst>
        </xdr:cNvPr>
        <xdr:cNvSpPr txBox="1">
          <a:spLocks noChangeArrowheads="1"/>
        </xdr:cNvSpPr>
      </xdr:nvSpPr>
      <xdr:spPr bwMode="auto">
        <a:xfrm>
          <a:off x="6810375" y="4086225"/>
          <a:ext cx="76200" cy="240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25</xdr:row>
      <xdr:rowOff>0</xdr:rowOff>
    </xdr:from>
    <xdr:ext cx="72118" cy="192881"/>
    <xdr:sp macro="" textlink="">
      <xdr:nvSpPr>
        <xdr:cNvPr id="741" name="Text Box 7">
          <a:extLst>
            <a:ext uri="{FF2B5EF4-FFF2-40B4-BE49-F238E27FC236}">
              <a16:creationId xmlns:a16="http://schemas.microsoft.com/office/drawing/2014/main" id="{C686ECB5-5E3F-4352-86A6-B59F464FCE4E}"/>
            </a:ext>
          </a:extLst>
        </xdr:cNvPr>
        <xdr:cNvSpPr txBox="1">
          <a:spLocks noChangeArrowheads="1"/>
        </xdr:cNvSpPr>
      </xdr:nvSpPr>
      <xdr:spPr bwMode="auto">
        <a:xfrm>
          <a:off x="4133850" y="362494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742" name="Text Box 8">
          <a:extLst>
            <a:ext uri="{FF2B5EF4-FFF2-40B4-BE49-F238E27FC236}">
              <a16:creationId xmlns:a16="http://schemas.microsoft.com/office/drawing/2014/main" id="{39F1DEE9-D8E3-4544-9954-DCDEDC76C906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743" name="Text Box 7">
          <a:extLst>
            <a:ext uri="{FF2B5EF4-FFF2-40B4-BE49-F238E27FC236}">
              <a16:creationId xmlns:a16="http://schemas.microsoft.com/office/drawing/2014/main" id="{523477F4-9F1B-4B1B-971A-533E6FB863B4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744" name="Text Box 8">
          <a:extLst>
            <a:ext uri="{FF2B5EF4-FFF2-40B4-BE49-F238E27FC236}">
              <a16:creationId xmlns:a16="http://schemas.microsoft.com/office/drawing/2014/main" id="{4614F498-707A-43DF-A0FA-8A722083990D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745" name="Text Box 7">
          <a:extLst>
            <a:ext uri="{FF2B5EF4-FFF2-40B4-BE49-F238E27FC236}">
              <a16:creationId xmlns:a16="http://schemas.microsoft.com/office/drawing/2014/main" id="{812D9930-1691-488B-8A0A-0D354FC4F09E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0BD95B0C-6533-40C1-B6AA-8E5EDB2ABBE5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202406"/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5CD36BA8-55B8-4530-B416-B2E32BBBE5F0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20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748" name="Text Box 7">
          <a:extLst>
            <a:ext uri="{FF2B5EF4-FFF2-40B4-BE49-F238E27FC236}">
              <a16:creationId xmlns:a16="http://schemas.microsoft.com/office/drawing/2014/main" id="{66A2483B-9AA2-4C87-9600-FB7BBCD4A72D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5BA4FD37-F8DC-4657-AE67-8B4C5377422D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192881"/>
    <xdr:sp macro="" textlink="">
      <xdr:nvSpPr>
        <xdr:cNvPr id="750" name="Text Box 7">
          <a:extLst>
            <a:ext uri="{FF2B5EF4-FFF2-40B4-BE49-F238E27FC236}">
              <a16:creationId xmlns:a16="http://schemas.microsoft.com/office/drawing/2014/main" id="{60C2B284-229E-43D6-9CBA-80E176F5B7E6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192881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A0E24C39-3B16-47A1-8E86-A0BD316A8F83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4762" cy="192881"/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ADD5DD3C-6953-4FFB-9F84-40A0C03678FE}"/>
            </a:ext>
          </a:extLst>
        </xdr:cNvPr>
        <xdr:cNvSpPr txBox="1">
          <a:spLocks noChangeArrowheads="1"/>
        </xdr:cNvSpPr>
      </xdr:nvSpPr>
      <xdr:spPr bwMode="auto">
        <a:xfrm>
          <a:off x="1104900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4762" cy="192881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D9B38F40-DB20-4916-A82E-FA536D89A711}"/>
            </a:ext>
          </a:extLst>
        </xdr:cNvPr>
        <xdr:cNvSpPr txBox="1">
          <a:spLocks noChangeArrowheads="1"/>
        </xdr:cNvSpPr>
      </xdr:nvSpPr>
      <xdr:spPr bwMode="auto">
        <a:xfrm>
          <a:off x="962025" y="2943225"/>
          <a:ext cx="4762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754" name="Text Box 7">
          <a:extLst>
            <a:ext uri="{FF2B5EF4-FFF2-40B4-BE49-F238E27FC236}">
              <a16:creationId xmlns:a16="http://schemas.microsoft.com/office/drawing/2014/main" id="{2F014C83-D5F7-4790-900A-8F8A186C2B7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92881"/>
    <xdr:sp macro="" textlink="">
      <xdr:nvSpPr>
        <xdr:cNvPr id="755" name="Text Box 8">
          <a:extLst>
            <a:ext uri="{FF2B5EF4-FFF2-40B4-BE49-F238E27FC236}">
              <a16:creationId xmlns:a16="http://schemas.microsoft.com/office/drawing/2014/main" id="{DF941BF2-EAD3-4E1F-9966-6E1997EACC9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ABAB3BFC-32B1-40C7-80FF-DD3189DB6A1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AC0FB133-C2E7-4177-B91A-D4506DEFF18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758" name="Text Box 7">
          <a:extLst>
            <a:ext uri="{FF2B5EF4-FFF2-40B4-BE49-F238E27FC236}">
              <a16:creationId xmlns:a16="http://schemas.microsoft.com/office/drawing/2014/main" id="{C0375FF5-2286-4F98-8161-8028C125A8E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DF114621-6F6D-4EF9-9753-54BB762B73C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760" name="Text Box 7">
          <a:extLst>
            <a:ext uri="{FF2B5EF4-FFF2-40B4-BE49-F238E27FC236}">
              <a16:creationId xmlns:a16="http://schemas.microsoft.com/office/drawing/2014/main" id="{07AEF6D8-293C-41A0-AD4E-01C44B141D0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761" name="Text Box 8">
          <a:extLst>
            <a:ext uri="{FF2B5EF4-FFF2-40B4-BE49-F238E27FC236}">
              <a16:creationId xmlns:a16="http://schemas.microsoft.com/office/drawing/2014/main" id="{ED7B55CF-C77B-43B1-9314-7FB5DA20154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762" name="Text Box 7">
          <a:extLst>
            <a:ext uri="{FF2B5EF4-FFF2-40B4-BE49-F238E27FC236}">
              <a16:creationId xmlns:a16="http://schemas.microsoft.com/office/drawing/2014/main" id="{EED0D12D-0CB7-40AD-8ECB-2C6460E2DD3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92881"/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D6FFCDC8-94BA-48BF-88B7-678A341AE75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28</xdr:row>
      <xdr:rowOff>0</xdr:rowOff>
    </xdr:from>
    <xdr:ext cx="0" cy="219074"/>
    <xdr:sp macro="" textlink="">
      <xdr:nvSpPr>
        <xdr:cNvPr id="764" name="Text Box 7">
          <a:extLst>
            <a:ext uri="{FF2B5EF4-FFF2-40B4-BE49-F238E27FC236}">
              <a16:creationId xmlns:a16="http://schemas.microsoft.com/office/drawing/2014/main" id="{692D82B5-3B7E-444A-B008-1DFDCDC6AC48}"/>
            </a:ext>
          </a:extLst>
        </xdr:cNvPr>
        <xdr:cNvSpPr txBox="1">
          <a:spLocks noChangeArrowheads="1"/>
        </xdr:cNvSpPr>
      </xdr:nvSpPr>
      <xdr:spPr bwMode="auto">
        <a:xfrm>
          <a:off x="1104900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28</xdr:row>
      <xdr:rowOff>0</xdr:rowOff>
    </xdr:from>
    <xdr:ext cx="0" cy="219074"/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99C3894C-85CB-4B14-BABC-5262DBC3A75D}"/>
            </a:ext>
          </a:extLst>
        </xdr:cNvPr>
        <xdr:cNvSpPr txBox="1">
          <a:spLocks noChangeArrowheads="1"/>
        </xdr:cNvSpPr>
      </xdr:nvSpPr>
      <xdr:spPr bwMode="auto">
        <a:xfrm>
          <a:off x="962025" y="4743450"/>
          <a:ext cx="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27</xdr:row>
      <xdr:rowOff>9525</xdr:rowOff>
    </xdr:from>
    <xdr:ext cx="76200" cy="219075"/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44F1D38B-13E7-4B05-A987-159B4263D215}"/>
            </a:ext>
          </a:extLst>
        </xdr:cNvPr>
        <xdr:cNvSpPr txBox="1">
          <a:spLocks noChangeArrowheads="1"/>
        </xdr:cNvSpPr>
      </xdr:nvSpPr>
      <xdr:spPr bwMode="auto">
        <a:xfrm>
          <a:off x="6438900" y="43529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11931"/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BDCD613F-3B0B-4BA6-BE3E-41AC44F1BDBB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11931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E243C20F-F5F1-4ACC-B686-0ACA167B4516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230981"/>
    <xdr:sp macro="" textlink="">
      <xdr:nvSpPr>
        <xdr:cNvPr id="769" name="Text Box 7">
          <a:extLst>
            <a:ext uri="{FF2B5EF4-FFF2-40B4-BE49-F238E27FC236}">
              <a16:creationId xmlns:a16="http://schemas.microsoft.com/office/drawing/2014/main" id="{B6B7D771-81E9-41B5-B91A-13B30A48294B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30981"/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5946903D-41B2-4A9D-81F1-5679D2E8D078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230981"/>
    <xdr:sp macro="" textlink="">
      <xdr:nvSpPr>
        <xdr:cNvPr id="771" name="Text Box 8">
          <a:extLst>
            <a:ext uri="{FF2B5EF4-FFF2-40B4-BE49-F238E27FC236}">
              <a16:creationId xmlns:a16="http://schemas.microsoft.com/office/drawing/2014/main" id="{56B21FD2-C4EF-4CAA-822A-936AEF9E8766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772" name="Text Box 7">
          <a:extLst>
            <a:ext uri="{FF2B5EF4-FFF2-40B4-BE49-F238E27FC236}">
              <a16:creationId xmlns:a16="http://schemas.microsoft.com/office/drawing/2014/main" id="{06735161-81E1-4647-938D-736A8251134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773" name="Text Box 8">
          <a:extLst>
            <a:ext uri="{FF2B5EF4-FFF2-40B4-BE49-F238E27FC236}">
              <a16:creationId xmlns:a16="http://schemas.microsoft.com/office/drawing/2014/main" id="{7EBCE7F6-7A75-429E-9C1D-C6053470B3A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774" name="Text Box 7">
          <a:extLst>
            <a:ext uri="{FF2B5EF4-FFF2-40B4-BE49-F238E27FC236}">
              <a16:creationId xmlns:a16="http://schemas.microsoft.com/office/drawing/2014/main" id="{0E261DC9-881D-4F18-BD2A-1D106AD2FFA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088F7AA1-365C-4B18-B0DB-0611E1CBB73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776" name="Text Box 7">
          <a:extLst>
            <a:ext uri="{FF2B5EF4-FFF2-40B4-BE49-F238E27FC236}">
              <a16:creationId xmlns:a16="http://schemas.microsoft.com/office/drawing/2014/main" id="{7A13FB62-1D0E-458F-B8E7-1888CC3F32E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7FDF3FF2-4473-4E19-BB09-EE67B8E2C36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778" name="Text Box 7">
          <a:extLst>
            <a:ext uri="{FF2B5EF4-FFF2-40B4-BE49-F238E27FC236}">
              <a16:creationId xmlns:a16="http://schemas.microsoft.com/office/drawing/2014/main" id="{60757AF1-2EFB-4F41-82B6-2D9DBF1C54E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779" name="Text Box 8">
          <a:extLst>
            <a:ext uri="{FF2B5EF4-FFF2-40B4-BE49-F238E27FC236}">
              <a16:creationId xmlns:a16="http://schemas.microsoft.com/office/drawing/2014/main" id="{01E676A3-FC3B-4DD0-87E4-E14789EBF04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BDB46482-F3E5-4635-AD83-64041AA24864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94752BBE-2F2A-47E4-9E6D-E2408B5536D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782" name="Text Box 7">
          <a:extLst>
            <a:ext uri="{FF2B5EF4-FFF2-40B4-BE49-F238E27FC236}">
              <a16:creationId xmlns:a16="http://schemas.microsoft.com/office/drawing/2014/main" id="{198A8DFF-8555-44B3-9D7B-B4A060196F0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5EC89245-36FD-477F-A0AB-07E610071163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27C74105-9C8C-498E-BE83-AE0998379AA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E7759FAB-9F2D-4E55-9864-1E13D58BF8E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83356"/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56EF0CC5-E721-4CED-AC56-43F41A1F96E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83356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54BEC5AA-F62F-44B7-935B-ED23717F9E2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83356"/>
    <xdr:sp macro="" textlink="">
      <xdr:nvSpPr>
        <xdr:cNvPr id="788" name="Text Box 7">
          <a:extLst>
            <a:ext uri="{FF2B5EF4-FFF2-40B4-BE49-F238E27FC236}">
              <a16:creationId xmlns:a16="http://schemas.microsoft.com/office/drawing/2014/main" id="{26AFB1C2-4813-434E-87A1-F8855A45B0D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83356"/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F11574EB-0DD9-4154-AD11-40B4B5AAA09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76200" cy="161925"/>
    <xdr:sp macro="" textlink="">
      <xdr:nvSpPr>
        <xdr:cNvPr id="790" name="Text Box 7">
          <a:extLst>
            <a:ext uri="{FF2B5EF4-FFF2-40B4-BE49-F238E27FC236}">
              <a16:creationId xmlns:a16="http://schemas.microsoft.com/office/drawing/2014/main" id="{2AD62857-4A0C-4A64-968B-382049C4E43A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791" name="Text Box 8">
          <a:extLst>
            <a:ext uri="{FF2B5EF4-FFF2-40B4-BE49-F238E27FC236}">
              <a16:creationId xmlns:a16="http://schemas.microsoft.com/office/drawing/2014/main" id="{18BE1DE1-11F8-417C-A6E0-F5C35E6B264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25</xdr:row>
      <xdr:rowOff>0</xdr:rowOff>
    </xdr:from>
    <xdr:ext cx="76200" cy="152400"/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42E8E558-A31F-4DE3-808B-D2EFC4130C36}"/>
            </a:ext>
          </a:extLst>
        </xdr:cNvPr>
        <xdr:cNvSpPr txBox="1">
          <a:spLocks noChangeArrowheads="1"/>
        </xdr:cNvSpPr>
      </xdr:nvSpPr>
      <xdr:spPr bwMode="auto">
        <a:xfrm>
          <a:off x="4736646" y="3184071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76200" cy="161925"/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E2062E98-B02F-47B6-A720-B4DD974EEECE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819150</xdr:colOff>
      <xdr:row>25</xdr:row>
      <xdr:rowOff>0</xdr:rowOff>
    </xdr:from>
    <xdr:ext cx="12700" cy="161925"/>
    <xdr:sp macro="" textlink="">
      <xdr:nvSpPr>
        <xdr:cNvPr id="794" name="Text Box 7">
          <a:extLst>
            <a:ext uri="{FF2B5EF4-FFF2-40B4-BE49-F238E27FC236}">
              <a16:creationId xmlns:a16="http://schemas.microsoft.com/office/drawing/2014/main" id="{1F5FDA40-9E7F-4544-89F5-EAAD2472615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676275</xdr:colOff>
      <xdr:row>25</xdr:row>
      <xdr:rowOff>0</xdr:rowOff>
    </xdr:from>
    <xdr:ext cx="12700" cy="161925"/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2941D1A2-6C55-4157-85D1-C1594245A2D6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127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25</xdr:row>
      <xdr:rowOff>0</xdr:rowOff>
    </xdr:from>
    <xdr:ext cx="72118" cy="180975"/>
    <xdr:sp macro="" textlink="">
      <xdr:nvSpPr>
        <xdr:cNvPr id="796" name="Text Box 7">
          <a:extLst>
            <a:ext uri="{FF2B5EF4-FFF2-40B4-BE49-F238E27FC236}">
              <a16:creationId xmlns:a16="http://schemas.microsoft.com/office/drawing/2014/main" id="{6AE0E48F-80DF-4AC5-9195-07178B1E8B93}"/>
            </a:ext>
          </a:extLst>
        </xdr:cNvPr>
        <xdr:cNvSpPr txBox="1">
          <a:spLocks noChangeArrowheads="1"/>
        </xdr:cNvSpPr>
      </xdr:nvSpPr>
      <xdr:spPr bwMode="auto">
        <a:xfrm>
          <a:off x="4735286" y="3211286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76200" cy="183356"/>
    <xdr:sp macro="" textlink="">
      <xdr:nvSpPr>
        <xdr:cNvPr id="797" name="Text Box 8">
          <a:extLst>
            <a:ext uri="{FF2B5EF4-FFF2-40B4-BE49-F238E27FC236}">
              <a16:creationId xmlns:a16="http://schemas.microsoft.com/office/drawing/2014/main" id="{545DFF32-9D96-42F4-849B-833F76B7CF75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4762" cy="183356"/>
    <xdr:sp macro="" textlink="">
      <xdr:nvSpPr>
        <xdr:cNvPr id="798" name="Text Box 7">
          <a:extLst>
            <a:ext uri="{FF2B5EF4-FFF2-40B4-BE49-F238E27FC236}">
              <a16:creationId xmlns:a16="http://schemas.microsoft.com/office/drawing/2014/main" id="{34FA37D8-AD13-4645-8B53-6C77FCBC8173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4762" cy="183356"/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60345857-3141-4083-A9BF-ED353D615054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0" cy="180975"/>
    <xdr:sp macro="" textlink="">
      <xdr:nvSpPr>
        <xdr:cNvPr id="800" name="Text Box 8">
          <a:extLst>
            <a:ext uri="{FF2B5EF4-FFF2-40B4-BE49-F238E27FC236}">
              <a16:creationId xmlns:a16="http://schemas.microsoft.com/office/drawing/2014/main" id="{BAB359DE-1D51-49B6-94D7-3F45AE2E6A55}"/>
            </a:ext>
          </a:extLst>
        </xdr:cNvPr>
        <xdr:cNvSpPr txBox="1">
          <a:spLocks noChangeArrowheads="1"/>
        </xdr:cNvSpPr>
      </xdr:nvSpPr>
      <xdr:spPr bwMode="auto">
        <a:xfrm>
          <a:off x="4133850" y="2943225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76200" cy="183356"/>
    <xdr:sp macro="" textlink="">
      <xdr:nvSpPr>
        <xdr:cNvPr id="801" name="Text Box 7">
          <a:extLst>
            <a:ext uri="{FF2B5EF4-FFF2-40B4-BE49-F238E27FC236}">
              <a16:creationId xmlns:a16="http://schemas.microsoft.com/office/drawing/2014/main" id="{6268FD19-B312-4A19-A2F4-AE090E8E4AE2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26</xdr:row>
      <xdr:rowOff>13606</xdr:rowOff>
    </xdr:from>
    <xdr:ext cx="8618" cy="183356"/>
    <xdr:sp macro="" textlink="">
      <xdr:nvSpPr>
        <xdr:cNvPr id="802" name="Text Box 8">
          <a:extLst>
            <a:ext uri="{FF2B5EF4-FFF2-40B4-BE49-F238E27FC236}">
              <a16:creationId xmlns:a16="http://schemas.microsoft.com/office/drawing/2014/main" id="{E7BDF5BE-F73D-419C-95D5-F4EECA717080}"/>
            </a:ext>
          </a:extLst>
        </xdr:cNvPr>
        <xdr:cNvSpPr txBox="1">
          <a:spLocks noChangeArrowheads="1"/>
        </xdr:cNvSpPr>
      </xdr:nvSpPr>
      <xdr:spPr bwMode="auto">
        <a:xfrm>
          <a:off x="7090682" y="4156981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25</xdr:row>
      <xdr:rowOff>0</xdr:rowOff>
    </xdr:from>
    <xdr:ext cx="72118" cy="180975"/>
    <xdr:sp macro="" textlink="">
      <xdr:nvSpPr>
        <xdr:cNvPr id="803" name="Text Box 8">
          <a:extLst>
            <a:ext uri="{FF2B5EF4-FFF2-40B4-BE49-F238E27FC236}">
              <a16:creationId xmlns:a16="http://schemas.microsoft.com/office/drawing/2014/main" id="{B0F5A2D8-2477-4566-A6DE-8A353F891E8C}"/>
            </a:ext>
          </a:extLst>
        </xdr:cNvPr>
        <xdr:cNvSpPr txBox="1">
          <a:spLocks noChangeArrowheads="1"/>
        </xdr:cNvSpPr>
      </xdr:nvSpPr>
      <xdr:spPr bwMode="auto">
        <a:xfrm>
          <a:off x="4369254" y="3224893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4762" cy="183356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D4C8DF87-44E2-4027-A816-A27007371F2A}"/>
            </a:ext>
          </a:extLst>
        </xdr:cNvPr>
        <xdr:cNvSpPr txBox="1">
          <a:spLocks noChangeArrowheads="1"/>
        </xdr:cNvSpPr>
      </xdr:nvSpPr>
      <xdr:spPr bwMode="auto">
        <a:xfrm>
          <a:off x="3305175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4762" cy="183356"/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E587B2B3-377D-4A98-AB9D-B169FB6FBF62}"/>
            </a:ext>
          </a:extLst>
        </xdr:cNvPr>
        <xdr:cNvSpPr txBox="1">
          <a:spLocks noChangeArrowheads="1"/>
        </xdr:cNvSpPr>
      </xdr:nvSpPr>
      <xdr:spPr bwMode="auto">
        <a:xfrm>
          <a:off x="3162300" y="2943225"/>
          <a:ext cx="4762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806" name="Text Box 7">
          <a:extLst>
            <a:ext uri="{FF2B5EF4-FFF2-40B4-BE49-F238E27FC236}">
              <a16:creationId xmlns:a16="http://schemas.microsoft.com/office/drawing/2014/main" id="{C27FFD89-3B68-4DF1-A028-900560490D19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76200" cy="183356"/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F2B409C9-A670-4552-888B-E0E9F04180DC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7620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808" name="Text Box 7">
          <a:extLst>
            <a:ext uri="{FF2B5EF4-FFF2-40B4-BE49-F238E27FC236}">
              <a16:creationId xmlns:a16="http://schemas.microsoft.com/office/drawing/2014/main" id="{ABADE11F-6562-4367-8675-5DA755270F3F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809" name="Text Box 8">
          <a:extLst>
            <a:ext uri="{FF2B5EF4-FFF2-40B4-BE49-F238E27FC236}">
              <a16:creationId xmlns:a16="http://schemas.microsoft.com/office/drawing/2014/main" id="{A70D757D-62FC-4DE2-9ED5-E6CD22307A61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6BCB8BEA-A7E3-4B66-8210-0C1EC97CC8E8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908728B6-EA36-47CC-94FF-7CD0CA593D72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812" name="Text Box 7">
          <a:extLst>
            <a:ext uri="{FF2B5EF4-FFF2-40B4-BE49-F238E27FC236}">
              <a16:creationId xmlns:a16="http://schemas.microsoft.com/office/drawing/2014/main" id="{E768719F-D7A4-48C1-9C54-8C2B27CB1970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7353CE60-95C2-4F8E-85EC-3EA8C32FF3D7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814" name="Text Box 7">
          <a:extLst>
            <a:ext uri="{FF2B5EF4-FFF2-40B4-BE49-F238E27FC236}">
              <a16:creationId xmlns:a16="http://schemas.microsoft.com/office/drawing/2014/main" id="{A7668D45-0296-402B-A756-A4FC8B23D38D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0" cy="183356"/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7BE96290-87AF-4398-B904-8FA01E13BABB}"/>
            </a:ext>
          </a:extLst>
        </xdr:cNvPr>
        <xdr:cNvSpPr txBox="1">
          <a:spLocks noChangeArrowheads="1"/>
        </xdr:cNvSpPr>
      </xdr:nvSpPr>
      <xdr:spPr bwMode="auto">
        <a:xfrm>
          <a:off x="4733925" y="2943225"/>
          <a:ext cx="0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25</xdr:row>
      <xdr:rowOff>0</xdr:rowOff>
    </xdr:from>
    <xdr:ext cx="76200" cy="219075"/>
    <xdr:sp macro="" textlink="">
      <xdr:nvSpPr>
        <xdr:cNvPr id="816" name="Text Box 8">
          <a:extLst>
            <a:ext uri="{FF2B5EF4-FFF2-40B4-BE49-F238E27FC236}">
              <a16:creationId xmlns:a16="http://schemas.microsoft.com/office/drawing/2014/main" id="{FBD9AA4A-5136-4EE0-941C-6981304D05CF}"/>
            </a:ext>
          </a:extLst>
        </xdr:cNvPr>
        <xdr:cNvSpPr txBox="1">
          <a:spLocks noChangeArrowheads="1"/>
        </xdr:cNvSpPr>
      </xdr:nvSpPr>
      <xdr:spPr bwMode="auto">
        <a:xfrm>
          <a:off x="5410200" y="3152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21456"/>
    <xdr:sp macro="" textlink="">
      <xdr:nvSpPr>
        <xdr:cNvPr id="817" name="Text Box 7">
          <a:extLst>
            <a:ext uri="{FF2B5EF4-FFF2-40B4-BE49-F238E27FC236}">
              <a16:creationId xmlns:a16="http://schemas.microsoft.com/office/drawing/2014/main" id="{6E14FD7D-9ED1-487A-8A48-A9A197D2F7B5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21456"/>
    <xdr:sp macro="" textlink="">
      <xdr:nvSpPr>
        <xdr:cNvPr id="818" name="Text Box 8">
          <a:extLst>
            <a:ext uri="{FF2B5EF4-FFF2-40B4-BE49-F238E27FC236}">
              <a16:creationId xmlns:a16="http://schemas.microsoft.com/office/drawing/2014/main" id="{12FAD72B-A77A-4D79-AD42-F9499A8F91DC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1704975</xdr:colOff>
      <xdr:row>25</xdr:row>
      <xdr:rowOff>0</xdr:rowOff>
    </xdr:from>
    <xdr:ext cx="72118" cy="192881"/>
    <xdr:sp macro="" textlink="">
      <xdr:nvSpPr>
        <xdr:cNvPr id="819" name="Text Box 7">
          <a:extLst>
            <a:ext uri="{FF2B5EF4-FFF2-40B4-BE49-F238E27FC236}">
              <a16:creationId xmlns:a16="http://schemas.microsoft.com/office/drawing/2014/main" id="{78F80D63-1297-4E4B-81CC-26B79FD0A320}"/>
            </a:ext>
          </a:extLst>
        </xdr:cNvPr>
        <xdr:cNvSpPr txBox="1">
          <a:spLocks noChangeArrowheads="1"/>
        </xdr:cNvSpPr>
      </xdr:nvSpPr>
      <xdr:spPr bwMode="auto">
        <a:xfrm>
          <a:off x="4133850" y="3224893"/>
          <a:ext cx="72118" cy="192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820" name="Text Box 7">
          <a:extLst>
            <a:ext uri="{FF2B5EF4-FFF2-40B4-BE49-F238E27FC236}">
              <a16:creationId xmlns:a16="http://schemas.microsoft.com/office/drawing/2014/main" id="{D93F65DF-69FB-4ECF-8C36-6549C14B59D5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821" name="Text Box 8">
          <a:extLst>
            <a:ext uri="{FF2B5EF4-FFF2-40B4-BE49-F238E27FC236}">
              <a16:creationId xmlns:a16="http://schemas.microsoft.com/office/drawing/2014/main" id="{05C456B5-B871-4521-A026-555477AA01C0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27</xdr:row>
      <xdr:rowOff>0</xdr:rowOff>
    </xdr:from>
    <xdr:ext cx="0" cy="200024"/>
    <xdr:sp macro="" textlink="">
      <xdr:nvSpPr>
        <xdr:cNvPr id="822" name="Text Box 7">
          <a:extLst>
            <a:ext uri="{FF2B5EF4-FFF2-40B4-BE49-F238E27FC236}">
              <a16:creationId xmlns:a16="http://schemas.microsoft.com/office/drawing/2014/main" id="{91A54A0E-31E2-4E15-A5DF-7B25A5E844C1}"/>
            </a:ext>
          </a:extLst>
        </xdr:cNvPr>
        <xdr:cNvSpPr txBox="1">
          <a:spLocks noChangeArrowheads="1"/>
        </xdr:cNvSpPr>
      </xdr:nvSpPr>
      <xdr:spPr bwMode="auto">
        <a:xfrm>
          <a:off x="1104900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27</xdr:row>
      <xdr:rowOff>0</xdr:rowOff>
    </xdr:from>
    <xdr:ext cx="0" cy="200024"/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C76E4085-06D0-4030-9542-E3A206761A3C}"/>
            </a:ext>
          </a:extLst>
        </xdr:cNvPr>
        <xdr:cNvSpPr txBox="1">
          <a:spLocks noChangeArrowheads="1"/>
        </xdr:cNvSpPr>
      </xdr:nvSpPr>
      <xdr:spPr bwMode="auto">
        <a:xfrm>
          <a:off x="962025" y="4343400"/>
          <a:ext cx="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26</xdr:row>
      <xdr:rowOff>9525</xdr:rowOff>
    </xdr:from>
    <xdr:ext cx="76200" cy="219075"/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C5A2413D-E9C2-462C-8CCE-95AFF3D2D2ED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11931"/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8F65D841-2845-4DC9-A9B1-4958F525367B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11931"/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78D50692-FCF0-446B-A45A-F50A7E2C87F6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827" name="Text Box 7">
          <a:extLst>
            <a:ext uri="{FF2B5EF4-FFF2-40B4-BE49-F238E27FC236}">
              <a16:creationId xmlns:a16="http://schemas.microsoft.com/office/drawing/2014/main" id="{5A020DB7-1082-427C-B693-FE48BE233263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828" name="Text Box 8">
          <a:extLst>
            <a:ext uri="{FF2B5EF4-FFF2-40B4-BE49-F238E27FC236}">
              <a16:creationId xmlns:a16="http://schemas.microsoft.com/office/drawing/2014/main" id="{3D57F1EE-7D77-4B62-ACB4-D79B6F6A1BAD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30981"/>
    <xdr:sp macro="" textlink="">
      <xdr:nvSpPr>
        <xdr:cNvPr id="829" name="Text Box 7">
          <a:extLst>
            <a:ext uri="{FF2B5EF4-FFF2-40B4-BE49-F238E27FC236}">
              <a16:creationId xmlns:a16="http://schemas.microsoft.com/office/drawing/2014/main" id="{CA59EB3E-1179-4B23-ADD8-315DEDBC1C80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30981"/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1B6FA461-8E8F-44A8-AE05-DC3B77338C26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3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819150</xdr:colOff>
      <xdr:row>25</xdr:row>
      <xdr:rowOff>0</xdr:rowOff>
    </xdr:from>
    <xdr:ext cx="0" cy="228600"/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E6FD0584-F790-44AC-9F45-3CCD25380954}"/>
            </a:ext>
          </a:extLst>
        </xdr:cNvPr>
        <xdr:cNvSpPr txBox="1">
          <a:spLocks noChangeArrowheads="1"/>
        </xdr:cNvSpPr>
      </xdr:nvSpPr>
      <xdr:spPr bwMode="auto">
        <a:xfrm>
          <a:off x="3305175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DA727847-C6F4-45CC-839D-653D899C78E0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859971</xdr:colOff>
      <xdr:row>25</xdr:row>
      <xdr:rowOff>0</xdr:rowOff>
    </xdr:from>
    <xdr:ext cx="76200" cy="152400"/>
    <xdr:sp macro="" textlink="">
      <xdr:nvSpPr>
        <xdr:cNvPr id="833" name="Text Box 7">
          <a:extLst>
            <a:ext uri="{FF2B5EF4-FFF2-40B4-BE49-F238E27FC236}">
              <a16:creationId xmlns:a16="http://schemas.microsoft.com/office/drawing/2014/main" id="{C51A9CF9-3784-4502-8CD5-D85939E7A40B}"/>
            </a:ext>
          </a:extLst>
        </xdr:cNvPr>
        <xdr:cNvSpPr txBox="1">
          <a:spLocks noChangeArrowheads="1"/>
        </xdr:cNvSpPr>
      </xdr:nvSpPr>
      <xdr:spPr bwMode="auto">
        <a:xfrm>
          <a:off x="4736646" y="2984046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915761</xdr:colOff>
      <xdr:row>25</xdr:row>
      <xdr:rowOff>0</xdr:rowOff>
    </xdr:from>
    <xdr:ext cx="72118" cy="180975"/>
    <xdr:sp macro="" textlink="">
      <xdr:nvSpPr>
        <xdr:cNvPr id="834" name="Text Box 7">
          <a:extLst>
            <a:ext uri="{FF2B5EF4-FFF2-40B4-BE49-F238E27FC236}">
              <a16:creationId xmlns:a16="http://schemas.microsoft.com/office/drawing/2014/main" id="{C5936F94-3518-4699-BD84-C697D73C81F7}"/>
            </a:ext>
          </a:extLst>
        </xdr:cNvPr>
        <xdr:cNvSpPr txBox="1">
          <a:spLocks noChangeArrowheads="1"/>
        </xdr:cNvSpPr>
      </xdr:nvSpPr>
      <xdr:spPr bwMode="auto">
        <a:xfrm>
          <a:off x="4735286" y="3011261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25</xdr:row>
      <xdr:rowOff>13606</xdr:rowOff>
    </xdr:from>
    <xdr:ext cx="8618" cy="183356"/>
    <xdr:sp macro="" textlink="">
      <xdr:nvSpPr>
        <xdr:cNvPr id="835" name="Text Box 8">
          <a:extLst>
            <a:ext uri="{FF2B5EF4-FFF2-40B4-BE49-F238E27FC236}">
              <a16:creationId xmlns:a16="http://schemas.microsoft.com/office/drawing/2014/main" id="{0380CBAF-CCF7-4951-8DE4-4DE43FCC10EF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235404</xdr:colOff>
      <xdr:row>25</xdr:row>
      <xdr:rowOff>0</xdr:rowOff>
    </xdr:from>
    <xdr:ext cx="72118" cy="180975"/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178458C0-FB54-44E6-8C15-0A9549EE280E}"/>
            </a:ext>
          </a:extLst>
        </xdr:cNvPr>
        <xdr:cNvSpPr txBox="1">
          <a:spLocks noChangeArrowheads="1"/>
        </xdr:cNvSpPr>
      </xdr:nvSpPr>
      <xdr:spPr bwMode="auto">
        <a:xfrm>
          <a:off x="4369254" y="3024868"/>
          <a:ext cx="7211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21456"/>
    <xdr:sp macro="" textlink="">
      <xdr:nvSpPr>
        <xdr:cNvPr id="837" name="Text Box 7">
          <a:extLst>
            <a:ext uri="{FF2B5EF4-FFF2-40B4-BE49-F238E27FC236}">
              <a16:creationId xmlns:a16="http://schemas.microsoft.com/office/drawing/2014/main" id="{63E28F08-35DF-4119-9439-3F43A60D0B24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676275</xdr:colOff>
      <xdr:row>25</xdr:row>
      <xdr:rowOff>0</xdr:rowOff>
    </xdr:from>
    <xdr:ext cx="76200" cy="221456"/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BAB42307-6E16-4C83-B25F-6D95842AE0A6}"/>
            </a:ext>
          </a:extLst>
        </xdr:cNvPr>
        <xdr:cNvSpPr txBox="1">
          <a:spLocks noChangeArrowheads="1"/>
        </xdr:cNvSpPr>
      </xdr:nvSpPr>
      <xdr:spPr bwMode="auto">
        <a:xfrm>
          <a:off x="962025" y="3143250"/>
          <a:ext cx="76200" cy="221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676275</xdr:colOff>
      <xdr:row>25</xdr:row>
      <xdr:rowOff>0</xdr:rowOff>
    </xdr:from>
    <xdr:ext cx="0" cy="228600"/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94310CE8-7FCA-4078-B175-42C1C4220C0A}"/>
            </a:ext>
          </a:extLst>
        </xdr:cNvPr>
        <xdr:cNvSpPr txBox="1">
          <a:spLocks noChangeArrowheads="1"/>
        </xdr:cNvSpPr>
      </xdr:nvSpPr>
      <xdr:spPr bwMode="auto">
        <a:xfrm>
          <a:off x="3162300" y="3543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114300</xdr:colOff>
      <xdr:row>26</xdr:row>
      <xdr:rowOff>9525</xdr:rowOff>
    </xdr:from>
    <xdr:ext cx="76200" cy="219075"/>
    <xdr:sp macro="" textlink="">
      <xdr:nvSpPr>
        <xdr:cNvPr id="840" name="Text Box 8">
          <a:extLst>
            <a:ext uri="{FF2B5EF4-FFF2-40B4-BE49-F238E27FC236}">
              <a16:creationId xmlns:a16="http://schemas.microsoft.com/office/drawing/2014/main" id="{57F419E8-CD9B-492B-BFA6-460F681C9B04}"/>
            </a:ext>
          </a:extLst>
        </xdr:cNvPr>
        <xdr:cNvSpPr txBox="1">
          <a:spLocks noChangeArrowheads="1"/>
        </xdr:cNvSpPr>
      </xdr:nvSpPr>
      <xdr:spPr bwMode="auto">
        <a:xfrm>
          <a:off x="6438900" y="4152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819150</xdr:colOff>
      <xdr:row>25</xdr:row>
      <xdr:rowOff>0</xdr:rowOff>
    </xdr:from>
    <xdr:ext cx="76200" cy="211931"/>
    <xdr:sp macro="" textlink="">
      <xdr:nvSpPr>
        <xdr:cNvPr id="841" name="Text Box 7">
          <a:extLst>
            <a:ext uri="{FF2B5EF4-FFF2-40B4-BE49-F238E27FC236}">
              <a16:creationId xmlns:a16="http://schemas.microsoft.com/office/drawing/2014/main" id="{5871BDC7-75D2-4BF4-9DB7-308AB3744B8C}"/>
            </a:ext>
          </a:extLst>
        </xdr:cNvPr>
        <xdr:cNvSpPr txBox="1">
          <a:spLocks noChangeArrowheads="1"/>
        </xdr:cNvSpPr>
      </xdr:nvSpPr>
      <xdr:spPr bwMode="auto">
        <a:xfrm>
          <a:off x="1104900" y="3143250"/>
          <a:ext cx="76200" cy="211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766082</xdr:colOff>
      <xdr:row>25</xdr:row>
      <xdr:rowOff>13606</xdr:rowOff>
    </xdr:from>
    <xdr:ext cx="8618" cy="183356"/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17B60AAE-C519-4A3F-AB33-4AA1DFA6BCE7}"/>
            </a:ext>
          </a:extLst>
        </xdr:cNvPr>
        <xdr:cNvSpPr txBox="1">
          <a:spLocks noChangeArrowheads="1"/>
        </xdr:cNvSpPr>
      </xdr:nvSpPr>
      <xdr:spPr bwMode="auto">
        <a:xfrm>
          <a:off x="7090682" y="3956956"/>
          <a:ext cx="8618" cy="18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B2DB-4B58-46A0-A81A-F5055061E52F}">
  <dimension ref="A1:L40"/>
  <sheetViews>
    <sheetView tabSelected="1" workbookViewId="0">
      <selection activeCell="J24" sqref="J24"/>
    </sheetView>
  </sheetViews>
  <sheetFormatPr defaultRowHeight="14.4" x14ac:dyDescent="0.3"/>
  <cols>
    <col min="1" max="1" width="4.33203125" customWidth="1"/>
    <col min="2" max="2" width="33" customWidth="1"/>
    <col min="3" max="3" width="20.44140625" customWidth="1"/>
    <col min="4" max="4" width="7.6640625" customWidth="1"/>
    <col min="5" max="5" width="6.5546875" customWidth="1"/>
    <col min="6" max="6" width="11.88671875" customWidth="1"/>
    <col min="7" max="7" width="11.109375" customWidth="1"/>
    <col min="8" max="8" width="6.5546875" customWidth="1"/>
    <col min="9" max="9" width="10.44140625" customWidth="1"/>
    <col min="10" max="10" width="12.77734375" customWidth="1"/>
  </cols>
  <sheetData>
    <row r="1" spans="1:12" ht="30.6" customHeight="1" x14ac:dyDescent="0.35">
      <c r="A1" s="22"/>
      <c r="B1" s="22"/>
      <c r="C1" s="22"/>
      <c r="D1" s="22"/>
      <c r="E1" s="22"/>
      <c r="F1" s="22"/>
      <c r="G1" s="22"/>
      <c r="H1" t="s">
        <v>57</v>
      </c>
      <c r="J1" s="31"/>
      <c r="K1" s="22"/>
      <c r="L1" s="22"/>
    </row>
    <row r="2" spans="1:12" ht="34.200000000000003" customHeight="1" x14ac:dyDescent="0.3">
      <c r="B2" s="11"/>
      <c r="C2" s="23"/>
      <c r="D2" s="38" t="s">
        <v>31</v>
      </c>
      <c r="E2" s="39"/>
      <c r="F2" s="39"/>
      <c r="G2" s="39"/>
      <c r="H2" s="1"/>
      <c r="I2" s="37"/>
      <c r="J2" s="37"/>
      <c r="K2" s="1"/>
      <c r="L2" s="1"/>
    </row>
    <row r="3" spans="1:12" ht="31.8" customHeight="1" thickBot="1" x14ac:dyDescent="0.35">
      <c r="A3" s="1"/>
      <c r="B3" s="42" t="s">
        <v>50</v>
      </c>
      <c r="C3" s="42"/>
    </row>
    <row r="4" spans="1:12" ht="30" customHeight="1" thickBot="1" x14ac:dyDescent="0.35">
      <c r="A4" s="28" t="s">
        <v>0</v>
      </c>
      <c r="B4" s="29" t="s">
        <v>1</v>
      </c>
      <c r="C4" s="29" t="s">
        <v>27</v>
      </c>
      <c r="D4" s="29" t="s">
        <v>2</v>
      </c>
      <c r="E4" s="28" t="s">
        <v>3</v>
      </c>
      <c r="F4" s="30" t="s">
        <v>10</v>
      </c>
      <c r="G4" s="29" t="s">
        <v>18</v>
      </c>
      <c r="H4" s="29" t="s">
        <v>4</v>
      </c>
      <c r="I4" s="29" t="s">
        <v>5</v>
      </c>
      <c r="J4" s="29" t="s">
        <v>19</v>
      </c>
    </row>
    <row r="5" spans="1:12" ht="31.8" x14ac:dyDescent="0.3">
      <c r="A5" s="2" t="s">
        <v>6</v>
      </c>
      <c r="B5" s="13" t="s">
        <v>51</v>
      </c>
      <c r="C5" s="13"/>
      <c r="D5" s="3" t="s">
        <v>12</v>
      </c>
      <c r="E5" s="3">
        <v>1400</v>
      </c>
      <c r="F5" s="4">
        <v>0</v>
      </c>
      <c r="G5" s="4">
        <f>E5*F5</f>
        <v>0</v>
      </c>
      <c r="H5" s="3">
        <v>0</v>
      </c>
      <c r="I5" s="4">
        <f>G5*H5%</f>
        <v>0</v>
      </c>
      <c r="J5" s="4">
        <f>G5+I5</f>
        <v>0</v>
      </c>
    </row>
    <row r="6" spans="1:12" ht="31.8" x14ac:dyDescent="0.3">
      <c r="A6" s="5" t="s">
        <v>8</v>
      </c>
      <c r="B6" s="6" t="s">
        <v>52</v>
      </c>
      <c r="C6" s="6"/>
      <c r="D6" s="7" t="s">
        <v>12</v>
      </c>
      <c r="E6" s="7">
        <v>450</v>
      </c>
      <c r="F6" s="8">
        <v>0</v>
      </c>
      <c r="G6" s="4">
        <f t="shared" ref="G6:G23" si="0">E6*F6</f>
        <v>0</v>
      </c>
      <c r="H6" s="7">
        <v>0</v>
      </c>
      <c r="I6" s="4">
        <f t="shared" ref="I6:I23" si="1">G6*H6%</f>
        <v>0</v>
      </c>
      <c r="J6" s="4">
        <f t="shared" ref="J6:J23" si="2">G6+I6</f>
        <v>0</v>
      </c>
    </row>
    <row r="7" spans="1:12" ht="31.8" customHeight="1" x14ac:dyDescent="0.3">
      <c r="A7" s="2" t="s">
        <v>9</v>
      </c>
      <c r="B7" s="6" t="s">
        <v>32</v>
      </c>
      <c r="C7" s="6"/>
      <c r="D7" s="7" t="s">
        <v>7</v>
      </c>
      <c r="E7" s="7">
        <v>130</v>
      </c>
      <c r="F7" s="8">
        <v>0</v>
      </c>
      <c r="G7" s="4">
        <f t="shared" si="0"/>
        <v>0</v>
      </c>
      <c r="H7" s="7">
        <v>0</v>
      </c>
      <c r="I7" s="4">
        <f t="shared" si="1"/>
        <v>0</v>
      </c>
      <c r="J7" s="4">
        <f t="shared" si="2"/>
        <v>0</v>
      </c>
    </row>
    <row r="8" spans="1:12" ht="31.8" customHeight="1" x14ac:dyDescent="0.3">
      <c r="A8" s="2" t="s">
        <v>11</v>
      </c>
      <c r="B8" s="6" t="s">
        <v>33</v>
      </c>
      <c r="C8" s="6"/>
      <c r="D8" s="7" t="s">
        <v>7</v>
      </c>
      <c r="E8" s="7">
        <v>50</v>
      </c>
      <c r="F8" s="8">
        <v>0</v>
      </c>
      <c r="G8" s="4">
        <f t="shared" si="0"/>
        <v>0</v>
      </c>
      <c r="H8" s="7">
        <v>0</v>
      </c>
      <c r="I8" s="4">
        <f t="shared" si="1"/>
        <v>0</v>
      </c>
      <c r="J8" s="4">
        <f t="shared" si="2"/>
        <v>0</v>
      </c>
    </row>
    <row r="9" spans="1:12" ht="31.8" customHeight="1" x14ac:dyDescent="0.3">
      <c r="A9" s="2" t="s">
        <v>13</v>
      </c>
      <c r="B9" s="6" t="s">
        <v>34</v>
      </c>
      <c r="C9" s="6"/>
      <c r="D9" s="7" t="s">
        <v>7</v>
      </c>
      <c r="E9" s="7">
        <v>880</v>
      </c>
      <c r="F9" s="8">
        <v>0</v>
      </c>
      <c r="G9" s="4">
        <f t="shared" si="0"/>
        <v>0</v>
      </c>
      <c r="H9" s="7">
        <v>0</v>
      </c>
      <c r="I9" s="4">
        <f t="shared" si="1"/>
        <v>0</v>
      </c>
      <c r="J9" s="4">
        <f t="shared" si="2"/>
        <v>0</v>
      </c>
    </row>
    <row r="10" spans="1:12" ht="30.6" x14ac:dyDescent="0.3">
      <c r="A10" s="2" t="s">
        <v>14</v>
      </c>
      <c r="B10" s="14" t="s">
        <v>20</v>
      </c>
      <c r="C10" s="14"/>
      <c r="D10" s="7" t="s">
        <v>21</v>
      </c>
      <c r="E10" s="7">
        <v>250</v>
      </c>
      <c r="F10" s="8">
        <v>0</v>
      </c>
      <c r="G10" s="4">
        <f t="shared" si="0"/>
        <v>0</v>
      </c>
      <c r="H10" s="7">
        <v>0</v>
      </c>
      <c r="I10" s="4">
        <f t="shared" si="1"/>
        <v>0</v>
      </c>
      <c r="J10" s="4">
        <f t="shared" si="2"/>
        <v>0</v>
      </c>
    </row>
    <row r="11" spans="1:12" ht="31.8" x14ac:dyDescent="0.3">
      <c r="A11" s="5" t="s">
        <v>15</v>
      </c>
      <c r="B11" s="6" t="s">
        <v>22</v>
      </c>
      <c r="C11" s="6"/>
      <c r="D11" s="7" t="s">
        <v>21</v>
      </c>
      <c r="E11" s="7">
        <v>3200</v>
      </c>
      <c r="F11" s="8">
        <v>0</v>
      </c>
      <c r="G11" s="4">
        <f t="shared" si="0"/>
        <v>0</v>
      </c>
      <c r="H11" s="7">
        <v>0</v>
      </c>
      <c r="I11" s="4">
        <f t="shared" si="1"/>
        <v>0</v>
      </c>
      <c r="J11" s="4">
        <f t="shared" si="2"/>
        <v>0</v>
      </c>
    </row>
    <row r="12" spans="1:12" ht="23.4" customHeight="1" x14ac:dyDescent="0.3">
      <c r="A12" s="2" t="s">
        <v>16</v>
      </c>
      <c r="B12" s="6" t="s">
        <v>55</v>
      </c>
      <c r="C12" s="6"/>
      <c r="D12" s="7" t="s">
        <v>7</v>
      </c>
      <c r="E12" s="7">
        <v>65</v>
      </c>
      <c r="F12" s="8">
        <v>0</v>
      </c>
      <c r="G12" s="4">
        <f t="shared" si="0"/>
        <v>0</v>
      </c>
      <c r="H12" s="7">
        <v>0</v>
      </c>
      <c r="I12" s="4">
        <f t="shared" si="1"/>
        <v>0</v>
      </c>
      <c r="J12" s="4">
        <f t="shared" si="2"/>
        <v>0</v>
      </c>
    </row>
    <row r="13" spans="1:12" ht="23.4" customHeight="1" x14ac:dyDescent="0.3">
      <c r="A13" s="2" t="s">
        <v>17</v>
      </c>
      <c r="B13" s="6" t="s">
        <v>35</v>
      </c>
      <c r="C13" s="6"/>
      <c r="D13" s="7" t="s">
        <v>7</v>
      </c>
      <c r="E13" s="7">
        <v>65</v>
      </c>
      <c r="F13" s="8">
        <v>0</v>
      </c>
      <c r="G13" s="4">
        <f t="shared" si="0"/>
        <v>0</v>
      </c>
      <c r="H13" s="7">
        <v>0</v>
      </c>
      <c r="I13" s="4">
        <f t="shared" si="1"/>
        <v>0</v>
      </c>
      <c r="J13" s="4">
        <f t="shared" si="2"/>
        <v>0</v>
      </c>
    </row>
    <row r="14" spans="1:12" ht="23.4" customHeight="1" x14ac:dyDescent="0.3">
      <c r="A14" s="2" t="s">
        <v>37</v>
      </c>
      <c r="B14" s="6" t="s">
        <v>36</v>
      </c>
      <c r="C14" s="6"/>
      <c r="D14" s="7" t="s">
        <v>7</v>
      </c>
      <c r="E14" s="7">
        <v>65</v>
      </c>
      <c r="F14" s="8">
        <v>0</v>
      </c>
      <c r="G14" s="4">
        <f t="shared" si="0"/>
        <v>0</v>
      </c>
      <c r="H14" s="7">
        <v>0</v>
      </c>
      <c r="I14" s="4">
        <f t="shared" si="1"/>
        <v>0</v>
      </c>
      <c r="J14" s="4">
        <f t="shared" si="2"/>
        <v>0</v>
      </c>
    </row>
    <row r="15" spans="1:12" ht="30.6" customHeight="1" x14ac:dyDescent="0.3">
      <c r="A15" s="2" t="s">
        <v>38</v>
      </c>
      <c r="B15" s="6" t="s">
        <v>47</v>
      </c>
      <c r="C15" s="6"/>
      <c r="D15" s="7" t="s">
        <v>7</v>
      </c>
      <c r="E15" s="7">
        <v>100</v>
      </c>
      <c r="F15" s="8">
        <v>0</v>
      </c>
      <c r="G15" s="4">
        <f t="shared" si="0"/>
        <v>0</v>
      </c>
      <c r="H15" s="7">
        <v>0</v>
      </c>
      <c r="I15" s="4">
        <f t="shared" si="1"/>
        <v>0</v>
      </c>
      <c r="J15" s="4">
        <f t="shared" si="2"/>
        <v>0</v>
      </c>
    </row>
    <row r="16" spans="1:12" ht="30.6" customHeight="1" x14ac:dyDescent="0.3">
      <c r="A16" s="2" t="s">
        <v>39</v>
      </c>
      <c r="B16" s="6" t="s">
        <v>48</v>
      </c>
      <c r="C16" s="6"/>
      <c r="D16" s="7" t="s">
        <v>7</v>
      </c>
      <c r="E16" s="7">
        <v>60</v>
      </c>
      <c r="F16" s="8">
        <v>0</v>
      </c>
      <c r="G16" s="4">
        <f t="shared" si="0"/>
        <v>0</v>
      </c>
      <c r="H16" s="7">
        <v>0</v>
      </c>
      <c r="I16" s="4">
        <f t="shared" si="1"/>
        <v>0</v>
      </c>
      <c r="J16" s="4">
        <f t="shared" si="2"/>
        <v>0</v>
      </c>
    </row>
    <row r="17" spans="1:10" ht="30.6" customHeight="1" x14ac:dyDescent="0.3">
      <c r="A17" s="2" t="s">
        <v>40</v>
      </c>
      <c r="B17" s="6" t="s">
        <v>49</v>
      </c>
      <c r="C17" s="6"/>
      <c r="D17" s="7" t="s">
        <v>7</v>
      </c>
      <c r="E17" s="7">
        <v>100</v>
      </c>
      <c r="F17" s="8">
        <v>0</v>
      </c>
      <c r="G17" s="4">
        <f t="shared" si="0"/>
        <v>0</v>
      </c>
      <c r="H17" s="7">
        <v>0</v>
      </c>
      <c r="I17" s="4">
        <f t="shared" si="1"/>
        <v>0</v>
      </c>
      <c r="J17" s="4">
        <f t="shared" si="2"/>
        <v>0</v>
      </c>
    </row>
    <row r="18" spans="1:10" ht="31.8" x14ac:dyDescent="0.3">
      <c r="A18" s="2" t="s">
        <v>41</v>
      </c>
      <c r="B18" s="6" t="s">
        <v>23</v>
      </c>
      <c r="C18" s="6"/>
      <c r="D18" s="7" t="s">
        <v>12</v>
      </c>
      <c r="E18" s="7">
        <v>820</v>
      </c>
      <c r="F18" s="8">
        <v>0</v>
      </c>
      <c r="G18" s="4">
        <f t="shared" si="0"/>
        <v>0</v>
      </c>
      <c r="H18" s="7">
        <v>0</v>
      </c>
      <c r="I18" s="4">
        <f t="shared" si="1"/>
        <v>0</v>
      </c>
      <c r="J18" s="4">
        <f t="shared" si="2"/>
        <v>0</v>
      </c>
    </row>
    <row r="19" spans="1:10" ht="31.8" x14ac:dyDescent="0.3">
      <c r="A19" s="5" t="s">
        <v>42</v>
      </c>
      <c r="B19" s="6" t="s">
        <v>24</v>
      </c>
      <c r="C19" s="6"/>
      <c r="D19" s="7" t="s">
        <v>12</v>
      </c>
      <c r="E19" s="7">
        <v>820</v>
      </c>
      <c r="F19" s="8">
        <v>0</v>
      </c>
      <c r="G19" s="4">
        <f t="shared" si="0"/>
        <v>0</v>
      </c>
      <c r="H19" s="7">
        <v>0</v>
      </c>
      <c r="I19" s="4">
        <f t="shared" si="1"/>
        <v>0</v>
      </c>
      <c r="J19" s="4">
        <f t="shared" si="2"/>
        <v>0</v>
      </c>
    </row>
    <row r="20" spans="1:10" ht="42" x14ac:dyDescent="0.3">
      <c r="A20" s="2" t="s">
        <v>43</v>
      </c>
      <c r="B20" s="6" t="s">
        <v>56</v>
      </c>
      <c r="C20" s="6"/>
      <c r="D20" s="7" t="s">
        <v>21</v>
      </c>
      <c r="E20" s="7">
        <v>350</v>
      </c>
      <c r="F20" s="8">
        <v>0</v>
      </c>
      <c r="G20" s="4">
        <f t="shared" si="0"/>
        <v>0</v>
      </c>
      <c r="H20" s="7">
        <v>0</v>
      </c>
      <c r="I20" s="4">
        <f t="shared" si="1"/>
        <v>0</v>
      </c>
      <c r="J20" s="4">
        <f t="shared" si="2"/>
        <v>0</v>
      </c>
    </row>
    <row r="21" spans="1:10" ht="42" x14ac:dyDescent="0.3">
      <c r="A21" s="5" t="s">
        <v>44</v>
      </c>
      <c r="B21" s="6" t="s">
        <v>53</v>
      </c>
      <c r="C21" s="6"/>
      <c r="D21" s="7" t="s">
        <v>21</v>
      </c>
      <c r="E21" s="7">
        <v>10</v>
      </c>
      <c r="F21" s="8">
        <v>0</v>
      </c>
      <c r="G21" s="4">
        <f t="shared" si="0"/>
        <v>0</v>
      </c>
      <c r="H21" s="7">
        <v>0</v>
      </c>
      <c r="I21" s="4">
        <f t="shared" si="1"/>
        <v>0</v>
      </c>
      <c r="J21" s="4">
        <f t="shared" si="2"/>
        <v>0</v>
      </c>
    </row>
    <row r="22" spans="1:10" ht="42" x14ac:dyDescent="0.3">
      <c r="A22" s="2" t="s">
        <v>45</v>
      </c>
      <c r="B22" s="6" t="s">
        <v>54</v>
      </c>
      <c r="C22" s="6"/>
      <c r="D22" s="7" t="s">
        <v>21</v>
      </c>
      <c r="E22" s="7">
        <v>70</v>
      </c>
      <c r="F22" s="8">
        <v>0</v>
      </c>
      <c r="G22" s="4">
        <f t="shared" si="0"/>
        <v>0</v>
      </c>
      <c r="H22" s="7">
        <v>0</v>
      </c>
      <c r="I22" s="4">
        <f t="shared" si="1"/>
        <v>0</v>
      </c>
      <c r="J22" s="4">
        <f t="shared" si="2"/>
        <v>0</v>
      </c>
    </row>
    <row r="23" spans="1:10" ht="32.4" thickBot="1" x14ac:dyDescent="0.35">
      <c r="A23" s="2" t="s">
        <v>46</v>
      </c>
      <c r="B23" s="6" t="s">
        <v>25</v>
      </c>
      <c r="C23" s="6"/>
      <c r="D23" s="7" t="s">
        <v>7</v>
      </c>
      <c r="E23" s="7">
        <v>420</v>
      </c>
      <c r="F23" s="8">
        <v>0</v>
      </c>
      <c r="G23" s="4">
        <f t="shared" si="0"/>
        <v>0</v>
      </c>
      <c r="H23" s="7">
        <v>0</v>
      </c>
      <c r="I23" s="4">
        <f t="shared" si="1"/>
        <v>0</v>
      </c>
      <c r="J23" s="4">
        <f t="shared" si="2"/>
        <v>0</v>
      </c>
    </row>
    <row r="24" spans="1:10" ht="15" thickBot="1" x14ac:dyDescent="0.35">
      <c r="A24" s="9"/>
      <c r="B24" s="34" t="s">
        <v>26</v>
      </c>
      <c r="C24" s="35"/>
      <c r="D24" s="35"/>
      <c r="E24" s="35"/>
      <c r="F24" s="36"/>
      <c r="G24" s="32">
        <f>SUM(G5:G23)</f>
        <v>0</v>
      </c>
      <c r="H24" s="32"/>
      <c r="I24" s="32">
        <f>SUM(I5:I23)</f>
        <v>0</v>
      </c>
      <c r="J24" s="33">
        <f>SUM(J5:J23)</f>
        <v>0</v>
      </c>
    </row>
    <row r="25" spans="1:10" x14ac:dyDescent="0.3">
      <c r="F25" s="10"/>
      <c r="G25" s="10"/>
      <c r="H25" s="10"/>
      <c r="I25" s="10"/>
      <c r="J25" s="10"/>
    </row>
    <row r="26" spans="1:10" s="16" customFormat="1" ht="15.6" x14ac:dyDescent="0.3">
      <c r="C26" s="17"/>
      <c r="D26" s="17"/>
      <c r="E26" s="17"/>
      <c r="F26" s="17"/>
      <c r="G26" s="18"/>
      <c r="H26" s="19"/>
    </row>
    <row r="27" spans="1:10" s="16" customFormat="1" ht="15.6" x14ac:dyDescent="0.3">
      <c r="C27" s="24"/>
      <c r="D27" s="24"/>
      <c r="E27" s="24"/>
      <c r="F27" s="24"/>
      <c r="G27" s="18"/>
      <c r="H27" s="19"/>
    </row>
    <row r="28" spans="1:10" s="16" customFormat="1" ht="15.6" x14ac:dyDescent="0.3">
      <c r="C28" s="25"/>
      <c r="D28" s="25"/>
      <c r="E28" s="25"/>
      <c r="F28" s="25"/>
      <c r="G28" s="26"/>
      <c r="H28" s="26"/>
    </row>
    <row r="29" spans="1:10" s="16" customFormat="1" ht="15.6" x14ac:dyDescent="0.3">
      <c r="B29" s="27"/>
      <c r="C29" s="27"/>
      <c r="D29" s="27"/>
      <c r="E29" s="27"/>
      <c r="F29" s="27"/>
      <c r="G29" s="27"/>
      <c r="H29" s="27"/>
      <c r="I29" s="27"/>
      <c r="J29" s="20"/>
    </row>
    <row r="31" spans="1:10" x14ac:dyDescent="0.3">
      <c r="B31" s="41" t="s">
        <v>28</v>
      </c>
      <c r="C31" s="41"/>
      <c r="G31" s="37" t="s">
        <v>28</v>
      </c>
      <c r="H31" s="37"/>
      <c r="I31" s="37"/>
    </row>
    <row r="32" spans="1:10" ht="15" customHeight="1" x14ac:dyDescent="0.3">
      <c r="B32" s="21" t="s">
        <v>29</v>
      </c>
      <c r="G32" s="40" t="s">
        <v>30</v>
      </c>
      <c r="H32" s="40"/>
      <c r="I32" s="40"/>
    </row>
    <row r="33" spans="2:9" x14ac:dyDescent="0.3">
      <c r="G33" s="40"/>
      <c r="H33" s="40"/>
      <c r="I33" s="40"/>
    </row>
    <row r="34" spans="2:9" x14ac:dyDescent="0.3">
      <c r="G34" s="40"/>
      <c r="H34" s="40"/>
      <c r="I34" s="40"/>
    </row>
    <row r="35" spans="2:9" x14ac:dyDescent="0.3">
      <c r="G35" s="40"/>
      <c r="H35" s="40"/>
      <c r="I35" s="40"/>
    </row>
    <row r="36" spans="2:9" x14ac:dyDescent="0.3">
      <c r="G36" s="40"/>
      <c r="H36" s="40"/>
      <c r="I36" s="40"/>
    </row>
    <row r="37" spans="2:9" x14ac:dyDescent="0.3">
      <c r="G37" s="40"/>
      <c r="H37" s="40"/>
      <c r="I37" s="40"/>
    </row>
    <row r="38" spans="2:9" x14ac:dyDescent="0.3">
      <c r="G38" s="40"/>
      <c r="H38" s="40"/>
      <c r="I38" s="40"/>
    </row>
    <row r="39" spans="2:9" x14ac:dyDescent="0.3">
      <c r="B39" s="12"/>
      <c r="C39" s="12"/>
    </row>
    <row r="40" spans="2:9" x14ac:dyDescent="0.3">
      <c r="B40" s="15"/>
      <c r="C40" s="15"/>
    </row>
  </sheetData>
  <mergeCells count="7">
    <mergeCell ref="B24:F24"/>
    <mergeCell ref="I2:J2"/>
    <mergeCell ref="D2:G2"/>
    <mergeCell ref="G32:I38"/>
    <mergeCell ref="B31:C31"/>
    <mergeCell ref="G31:I31"/>
    <mergeCell ref="B3:C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2 do Formularza oferty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DPS Wieleń</cp:lastModifiedBy>
  <cp:lastPrinted>2024-12-05T06:48:56Z</cp:lastPrinted>
  <dcterms:created xsi:type="dcterms:W3CDTF">2021-12-03T12:15:41Z</dcterms:created>
  <dcterms:modified xsi:type="dcterms:W3CDTF">2024-12-06T11:03:42Z</dcterms:modified>
</cp:coreProperties>
</file>