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Z:\2022\55 narzędzia KM-2\"/>
    </mc:Choice>
  </mc:AlternateContent>
  <xr:revisionPtr revIDLastSave="0" documentId="13_ncr:1_{17160D41-39DA-4EF1-9E8D-1C14F410C40F}" xr6:coauthVersionLast="47" xr6:coauthVersionMax="47" xr10:uidLastSave="{00000000-0000-0000-0000-000000000000}"/>
  <bookViews>
    <workbookView xWindow="-108" yWindow="-108" windowWidth="23256" windowHeight="12576" tabRatio="641" xr2:uid="{00000000-000D-0000-FFFF-FFFF00000000}"/>
  </bookViews>
  <sheets>
    <sheet name="cz. 1 NARZĘDZIA MODELARSKIE" sheetId="17" r:id="rId1"/>
    <sheet name="cz. 2 NARZĘDZIA ELEKTRYCZNE" sheetId="18" r:id="rId2"/>
    <sheet name="cz. 3 AEROGRAF Z OSPRZĘTEM" sheetId="19" r:id="rId3"/>
    <sheet name="cz. 4  WÓZEK, SZAFKA Z NARZĘDZI" sheetId="20" r:id="rId4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5" i="20" l="1"/>
  <c r="I5" i="19"/>
  <c r="J5" i="19" s="1"/>
  <c r="G5" i="19"/>
  <c r="G6" i="19"/>
  <c r="I6" i="19" s="1"/>
  <c r="J6" i="19" s="1"/>
  <c r="G11" i="18"/>
  <c r="G10" i="18"/>
  <c r="G9" i="18"/>
  <c r="I9" i="18" s="1"/>
  <c r="G8" i="18"/>
  <c r="G7" i="18"/>
  <c r="I7" i="18" s="1"/>
  <c r="G6" i="18"/>
  <c r="I6" i="18" s="1"/>
  <c r="G6" i="17"/>
  <c r="I6" i="17" s="1"/>
  <c r="J6" i="17" s="1"/>
  <c r="G5" i="17"/>
  <c r="G5" i="18"/>
  <c r="I5" i="18" s="1"/>
  <c r="I11" i="18" l="1"/>
  <c r="J11" i="18" s="1"/>
  <c r="I10" i="18"/>
  <c r="J10" i="18" s="1"/>
  <c r="J9" i="18"/>
  <c r="I8" i="18"/>
  <c r="J8" i="18" s="1"/>
  <c r="J7" i="18"/>
  <c r="J6" i="18"/>
  <c r="J5" i="18"/>
  <c r="I5" i="17"/>
  <c r="J5" i="17" s="1"/>
  <c r="I5" i="20"/>
  <c r="J5" i="20" s="1"/>
  <c r="G4" i="20"/>
  <c r="J6" i="20" s="1"/>
  <c r="I4" i="20" l="1"/>
  <c r="J4" i="20"/>
  <c r="J7" i="20" s="1"/>
  <c r="G4" i="19"/>
  <c r="J7" i="19" s="1"/>
  <c r="I4" i="19" l="1"/>
  <c r="J4" i="19"/>
  <c r="J8" i="19" s="1"/>
  <c r="G4" i="18"/>
  <c r="J12" i="18" s="1"/>
  <c r="I4" i="18" l="1"/>
  <c r="J4" i="18" s="1"/>
  <c r="J13" i="18" s="1"/>
  <c r="G4" i="17"/>
  <c r="J7" i="17" s="1"/>
  <c r="I4" i="17" l="1"/>
  <c r="J4" i="17"/>
  <c r="J8" i="17" s="1"/>
</calcChain>
</file>

<file path=xl/sharedStrings.xml><?xml version="1.0" encoding="utf-8"?>
<sst xmlns="http://schemas.openxmlformats.org/spreadsheetml/2006/main" count="84" uniqueCount="48">
  <si>
    <t>Część</t>
  </si>
  <si>
    <t>Załącznik</t>
  </si>
  <si>
    <t>Zestaw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</si>
  <si>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</si>
  <si>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</si>
  <si>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</si>
  <si>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</si>
  <si>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</si>
  <si>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</si>
  <si>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</si>
  <si>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 kolumnie "zestaw" należy wpisać producenta i model oferowanego produktu.</t>
  </si>
  <si>
    <t>Wartość zestawu netto:</t>
  </si>
  <si>
    <t>CZĘŚĆ 1 - NARZĘDZIA MODELARSKIE</t>
  </si>
  <si>
    <t>przewodowe elektronarzędzie modelarskie - producent/model  …………………………</t>
  </si>
  <si>
    <t>bezprzewodowe elektronarzędzie modelarskie producent/model  …………………………</t>
  </si>
  <si>
    <t>przewodowe elektronarzędzie modelarskie o dużej mocy - producent/model  …………………………</t>
  </si>
  <si>
    <t>6 PKT I.1</t>
  </si>
  <si>
    <t>6 PKT I.2</t>
  </si>
  <si>
    <t>6 PKT I.3</t>
  </si>
  <si>
    <t>CZĘŚĆ 2-NARZĘDZIA ELEKTRYCZNE</t>
  </si>
  <si>
    <t>6 PKT II.1</t>
  </si>
  <si>
    <t>6 PKT II.2</t>
  </si>
  <si>
    <t>6 PKT II.3</t>
  </si>
  <si>
    <t>6 PKT II.4</t>
  </si>
  <si>
    <t>6 PKT II.5</t>
  </si>
  <si>
    <t>6 PKT II.6</t>
  </si>
  <si>
    <t>6 PKT II.7</t>
  </si>
  <si>
    <t>6 PKT II.8</t>
  </si>
  <si>
    <t xml:space="preserve"> Lekka wiertarko-wkrętarka akumulatorowa - producent/model …………………….…..……………………..……...</t>
  </si>
  <si>
    <t xml:space="preserve"> Wiertarko-wkrętarka akumulatorowa - producent/model ………………………….…..……………………..……...</t>
  </si>
  <si>
    <t>Opalarka - producent/model ….......................................</t>
  </si>
  <si>
    <t>Pistolet do klejenia - producent/model ….....................</t>
  </si>
  <si>
    <t>Szlifierka mimośrodowa - producent/model ….................</t>
  </si>
  <si>
    <t>Szlifierka oscylacyjna - producent/model ….....................</t>
  </si>
  <si>
    <t>Odkurzacz przemysłowy - producent/model …...............</t>
  </si>
  <si>
    <t>Szlifierka taśmowa - producent/model …......................</t>
  </si>
  <si>
    <t>CZĘŚĆ 3-AEROGRAF Z OSPRZĘTEM</t>
  </si>
  <si>
    <t>6 PKT III.1</t>
  </si>
  <si>
    <t>6 PKT III.2</t>
  </si>
  <si>
    <t>6 PKT III.3</t>
  </si>
  <si>
    <t>Kompresor do aerografu - producent/model …...............</t>
  </si>
  <si>
    <t>Aerograf dwufunkcyjny - producent/model ….................</t>
  </si>
  <si>
    <t>Kabina lakiernicza - producent/model …..........................</t>
  </si>
  <si>
    <t>6 PKT IV.1</t>
  </si>
  <si>
    <t>6 PKT IV.2</t>
  </si>
  <si>
    <t xml:space="preserve">  wózek warsztatowy - producent/model ………............…………………….…..……………………..……...</t>
  </si>
  <si>
    <t>szafka narzędziowa - producent/model ….................................................................................</t>
  </si>
  <si>
    <t>CZĘŚĆ 4 - WÓZEK, SZAFKA Z NARZĘDZIAMI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</si>
</sst>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8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sz val="10"/>
      <color rgb="FF000000"/>
      <name val="MS Sans Serif"/>
      <charset val="238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b/>
      <sz val="10"/>
      <color rgb="FF000000"/>
      <name val="Verdana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</cellStyleXfs>
  <cellXfs count="44">
    <xf numFmtId="0" fontId="0" fillId="0" borderId="0" xfId="0">
      <alignment vertical="top" wrapText="1"/>
    </xf>
    <xf numFmtId="1" fontId="5" fillId="0" borderId="3" xfId="0" applyNumberFormat="1" applyFont="1" applyBorder="1" applyAlignment="1">
      <alignment vertical="center"/>
    </xf>
    <xf numFmtId="1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9" fontId="7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" fontId="6" fillId="3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9" fontId="7" fillId="0" borderId="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center" vertical="center"/>
    </xf>
    <xf numFmtId="0" fontId="0" fillId="0" borderId="1" xfId="0" applyBorder="1">
      <alignment vertical="top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FB06E-F32D-5740-AED5-6A1B901F5964}">
  <dimension ref="A1:J11"/>
  <sheetViews>
    <sheetView tabSelected="1" zoomScale="150" zoomScaleNormal="150" workbookViewId="0">
      <selection activeCell="G13" sqref="G13"/>
    </sheetView>
  </sheetViews>
  <sheetFormatPr defaultColWidth="11.07421875" defaultRowHeight="16.2" x14ac:dyDescent="0.3"/>
  <sheetData>
    <row r="1" spans="1:10" x14ac:dyDescent="0.3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4" t="s">
        <v>2</v>
      </c>
      <c r="D3" s="24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1</v>
      </c>
      <c r="B4" s="10" t="s">
        <v>16</v>
      </c>
      <c r="C4" s="25" t="s">
        <v>13</v>
      </c>
      <c r="D4" s="26"/>
      <c r="E4" s="11">
        <v>3</v>
      </c>
      <c r="F4" s="12"/>
      <c r="G4" s="13" t="str">
        <f t="shared" ref="G4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9">
        <v>1</v>
      </c>
      <c r="B5" s="10" t="s">
        <v>17</v>
      </c>
      <c r="C5" s="25" t="s">
        <v>14</v>
      </c>
      <c r="D5" s="26"/>
      <c r="E5" s="11">
        <v>3</v>
      </c>
      <c r="F5" s="12"/>
      <c r="G5" s="13" t="str">
        <f t="shared" ref="G5" si="3">IF(F5="","",IF(F5=0,0,IF(F5&gt;0,E5*F5)))</f>
        <v/>
      </c>
      <c r="H5" s="14">
        <v>0.23</v>
      </c>
      <c r="I5" s="13" t="str">
        <f t="shared" ref="I5" si="4">IF(F5="","",IF(F5=0,0,IF(F5&gt;0,G5*H5)))</f>
        <v/>
      </c>
      <c r="J5" s="13" t="str">
        <f t="shared" ref="J5" si="5">IF(F5="","",IF(F5=0,0,IF(F5&gt;0,G5+I5)))</f>
        <v/>
      </c>
    </row>
    <row r="6" spans="1:10" x14ac:dyDescent="0.3">
      <c r="A6" s="9">
        <v>1</v>
      </c>
      <c r="B6" s="10" t="s">
        <v>18</v>
      </c>
      <c r="C6" s="25" t="s">
        <v>15</v>
      </c>
      <c r="D6" s="26"/>
      <c r="E6" s="11">
        <v>3</v>
      </c>
      <c r="F6" s="12"/>
      <c r="G6" s="13" t="str">
        <f t="shared" ref="G6" si="6">IF(F6="","",IF(F6=0,0,IF(F6&gt;0,E6*F6)))</f>
        <v/>
      </c>
      <c r="H6" s="14">
        <v>0.23</v>
      </c>
      <c r="I6" s="13" t="str">
        <f t="shared" ref="I6" si="7">IF(F6="","",IF(F6=0,0,IF(F6&gt;0,G6*H6)))</f>
        <v/>
      </c>
      <c r="J6" s="13" t="str">
        <f t="shared" ref="J6" si="8">IF(F6="","",IF(F6=0,0,IF(F6&gt;0,G6+I6)))</f>
        <v/>
      </c>
    </row>
    <row r="7" spans="1:10" x14ac:dyDescent="0.3">
      <c r="A7" s="15"/>
      <c r="B7" s="16"/>
      <c r="C7" s="16"/>
      <c r="D7" s="17"/>
      <c r="E7" s="27" t="s">
        <v>11</v>
      </c>
      <c r="F7" s="27"/>
      <c r="G7" s="27"/>
      <c r="H7" s="27"/>
      <c r="I7" s="27"/>
      <c r="J7" s="18">
        <f>SUM(G4:G6)</f>
        <v>0</v>
      </c>
    </row>
    <row r="8" spans="1:10" x14ac:dyDescent="0.3">
      <c r="A8" s="15"/>
      <c r="B8" s="16"/>
      <c r="C8" s="16"/>
      <c r="D8" s="17"/>
      <c r="E8" s="27" t="s">
        <v>9</v>
      </c>
      <c r="F8" s="27"/>
      <c r="G8" s="27"/>
      <c r="H8" s="27"/>
      <c r="I8" s="27"/>
      <c r="J8" s="18">
        <f>SUM(J4:J6)</f>
        <v>0</v>
      </c>
    </row>
    <row r="9" spans="1:10" x14ac:dyDescent="0.3">
      <c r="A9" s="19"/>
      <c r="B9" s="19"/>
      <c r="C9" s="19"/>
      <c r="D9" s="19"/>
      <c r="E9" s="19"/>
      <c r="F9" s="19"/>
      <c r="G9" s="20"/>
      <c r="H9" s="19"/>
      <c r="I9" s="20"/>
      <c r="J9" s="20"/>
    </row>
    <row r="10" spans="1:10" x14ac:dyDescent="0.3">
      <c r="A10" s="19"/>
      <c r="B10" s="19"/>
      <c r="C10" s="19"/>
      <c r="D10" s="19"/>
      <c r="E10" s="19"/>
      <c r="F10" s="19"/>
      <c r="G10" s="20"/>
      <c r="H10" s="19"/>
      <c r="I10" s="20"/>
      <c r="J10" s="20"/>
    </row>
    <row r="11" spans="1:10" x14ac:dyDescent="0.3">
      <c r="A11" s="19" t="s">
        <v>10</v>
      </c>
      <c r="B11" s="19"/>
      <c r="C11" s="19"/>
      <c r="D11" s="19"/>
      <c r="E11" s="19"/>
      <c r="F11" s="19"/>
      <c r="G11" s="20"/>
      <c r="H11" s="19"/>
      <c r="I11" s="20"/>
      <c r="J11" s="20"/>
    </row>
  </sheetData>
  <mergeCells count="7">
    <mergeCell ref="A1:J1"/>
    <mergeCell ref="C3:D3"/>
    <mergeCell ref="C4:D4"/>
    <mergeCell ref="E7:I7"/>
    <mergeCell ref="E8:I8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5D41D-424E-D949-89F8-DABD7A2203E7}">
  <dimension ref="A1:J16"/>
  <sheetViews>
    <sheetView zoomScale="150" zoomScaleNormal="150" workbookViewId="0">
      <selection activeCell="F15" sqref="F15"/>
    </sheetView>
  </sheetViews>
  <sheetFormatPr defaultColWidth="11.07421875" defaultRowHeight="16.2" x14ac:dyDescent="0.3"/>
  <sheetData>
    <row r="1" spans="1:10" x14ac:dyDescent="0.3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4" t="s">
        <v>2</v>
      </c>
      <c r="D3" s="24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2</v>
      </c>
      <c r="B4" s="10" t="s">
        <v>20</v>
      </c>
      <c r="C4" s="25" t="s">
        <v>28</v>
      </c>
      <c r="D4" s="26"/>
      <c r="E4" s="11">
        <v>3</v>
      </c>
      <c r="F4" s="12"/>
      <c r="G4" s="13" t="str">
        <f t="shared" ref="G4:G11" si="0">IF(F4="","",IF(F4=0,0,IF(F4&gt;0,E4*F4)))</f>
        <v/>
      </c>
      <c r="H4" s="14">
        <v>0.23</v>
      </c>
      <c r="I4" s="13" t="str">
        <f t="shared" ref="I4" si="1">IF(F4="","",IF(F4=0,0,IF(F4&gt;0,G4*H4)))</f>
        <v/>
      </c>
      <c r="J4" s="13" t="str">
        <f t="shared" ref="J4" si="2">IF(F4="","",IF(F4=0,0,IF(F4&gt;0,G4+I4)))</f>
        <v/>
      </c>
    </row>
    <row r="5" spans="1:10" x14ac:dyDescent="0.3">
      <c r="A5" s="30">
        <v>2</v>
      </c>
      <c r="B5" s="30" t="s">
        <v>21</v>
      </c>
      <c r="C5" s="31" t="s">
        <v>29</v>
      </c>
      <c r="D5" s="31"/>
      <c r="E5" s="32">
        <v>3</v>
      </c>
      <c r="F5" s="33"/>
      <c r="G5" s="34" t="str">
        <f t="shared" ref="G5" si="3">IF(F5="","",IF(F5=0,0,IF(F5&gt;0,E5*F5)))</f>
        <v/>
      </c>
      <c r="H5" s="35">
        <v>0.23</v>
      </c>
      <c r="I5" s="34" t="str">
        <f t="shared" ref="I5:I11" si="4">IF(F5="","",IF(F5=0,0,IF(F5&gt;0,G5*H5)))</f>
        <v/>
      </c>
      <c r="J5" s="13" t="str">
        <f t="shared" ref="J5:J11" si="5">IF(F5="","",IF(F5=0,0,IF(F5&gt;0,G5+I5)))</f>
        <v/>
      </c>
    </row>
    <row r="6" spans="1:10" x14ac:dyDescent="0.3">
      <c r="A6" s="30">
        <v>2</v>
      </c>
      <c r="B6" s="30" t="s">
        <v>22</v>
      </c>
      <c r="C6" s="25" t="s">
        <v>31</v>
      </c>
      <c r="D6" s="26"/>
      <c r="E6" s="32">
        <v>3</v>
      </c>
      <c r="F6" s="33"/>
      <c r="G6" s="13" t="str">
        <f t="shared" si="0"/>
        <v/>
      </c>
      <c r="H6" s="14">
        <v>0.23</v>
      </c>
      <c r="I6" s="34" t="str">
        <f t="shared" si="4"/>
        <v/>
      </c>
      <c r="J6" s="13" t="str">
        <f t="shared" si="5"/>
        <v/>
      </c>
    </row>
    <row r="7" spans="1:10" x14ac:dyDescent="0.3">
      <c r="A7" s="30">
        <v>2</v>
      </c>
      <c r="B7" s="30" t="s">
        <v>23</v>
      </c>
      <c r="C7" s="37" t="s">
        <v>30</v>
      </c>
      <c r="D7" s="38"/>
      <c r="E7" s="32">
        <v>1</v>
      </c>
      <c r="F7" s="33"/>
      <c r="G7" s="13" t="str">
        <f t="shared" si="0"/>
        <v/>
      </c>
      <c r="H7" s="14">
        <v>0.23</v>
      </c>
      <c r="I7" s="34" t="str">
        <f t="shared" si="4"/>
        <v/>
      </c>
      <c r="J7" s="13" t="str">
        <f t="shared" si="5"/>
        <v/>
      </c>
    </row>
    <row r="8" spans="1:10" x14ac:dyDescent="0.3">
      <c r="A8" s="30">
        <v>2</v>
      </c>
      <c r="B8" s="30" t="s">
        <v>24</v>
      </c>
      <c r="C8" s="25" t="s">
        <v>32</v>
      </c>
      <c r="D8" s="26"/>
      <c r="E8" s="32">
        <v>1</v>
      </c>
      <c r="F8" s="33"/>
      <c r="G8" s="13" t="str">
        <f t="shared" si="0"/>
        <v/>
      </c>
      <c r="H8" s="14">
        <v>0.23</v>
      </c>
      <c r="I8" s="34" t="str">
        <f t="shared" si="4"/>
        <v/>
      </c>
      <c r="J8" s="13" t="str">
        <f t="shared" si="5"/>
        <v/>
      </c>
    </row>
    <row r="9" spans="1:10" x14ac:dyDescent="0.3">
      <c r="A9" s="30">
        <v>2</v>
      </c>
      <c r="B9" s="30" t="s">
        <v>25</v>
      </c>
      <c r="C9" s="37" t="s">
        <v>33</v>
      </c>
      <c r="D9" s="38"/>
      <c r="E9" s="36">
        <v>1</v>
      </c>
      <c r="F9" s="33"/>
      <c r="G9" s="34" t="str">
        <f t="shared" si="0"/>
        <v/>
      </c>
      <c r="H9" s="14">
        <v>0.23</v>
      </c>
      <c r="I9" s="34" t="str">
        <f t="shared" si="4"/>
        <v/>
      </c>
      <c r="J9" s="13" t="str">
        <f t="shared" si="5"/>
        <v/>
      </c>
    </row>
    <row r="10" spans="1:10" x14ac:dyDescent="0.3">
      <c r="A10" s="30">
        <v>2</v>
      </c>
      <c r="B10" s="30" t="s">
        <v>26</v>
      </c>
      <c r="C10" s="37" t="s">
        <v>35</v>
      </c>
      <c r="D10" s="38"/>
      <c r="E10" s="36">
        <v>1</v>
      </c>
      <c r="F10" s="33"/>
      <c r="G10" s="34" t="str">
        <f t="shared" si="0"/>
        <v/>
      </c>
      <c r="H10" s="14">
        <v>0.23</v>
      </c>
      <c r="I10" s="34" t="str">
        <f t="shared" si="4"/>
        <v/>
      </c>
      <c r="J10" s="13" t="str">
        <f t="shared" si="5"/>
        <v/>
      </c>
    </row>
    <row r="11" spans="1:10" x14ac:dyDescent="0.3">
      <c r="A11" s="30">
        <v>2</v>
      </c>
      <c r="B11" s="30" t="s">
        <v>27</v>
      </c>
      <c r="C11" s="37" t="s">
        <v>34</v>
      </c>
      <c r="D11" s="38"/>
      <c r="E11" s="36">
        <v>2</v>
      </c>
      <c r="F11" s="33"/>
      <c r="G11" s="34" t="str">
        <f t="shared" si="0"/>
        <v/>
      </c>
      <c r="H11" s="14">
        <v>0.23</v>
      </c>
      <c r="I11" s="34" t="str">
        <f t="shared" si="4"/>
        <v/>
      </c>
      <c r="J11" s="13" t="str">
        <f t="shared" si="5"/>
        <v/>
      </c>
    </row>
    <row r="12" spans="1:10" x14ac:dyDescent="0.3">
      <c r="A12" s="15"/>
      <c r="B12" s="16"/>
      <c r="C12" s="16"/>
      <c r="D12" s="17"/>
      <c r="E12" s="29" t="s">
        <v>11</v>
      </c>
      <c r="F12" s="29"/>
      <c r="G12" s="29"/>
      <c r="H12" s="29"/>
      <c r="I12" s="29"/>
      <c r="J12" s="18">
        <f>SUM(G4:G11)</f>
        <v>0</v>
      </c>
    </row>
    <row r="13" spans="1:10" x14ac:dyDescent="0.3">
      <c r="A13" s="15"/>
      <c r="B13" s="16"/>
      <c r="C13" s="16"/>
      <c r="D13" s="17"/>
      <c r="E13" s="27" t="s">
        <v>9</v>
      </c>
      <c r="F13" s="27"/>
      <c r="G13" s="27"/>
      <c r="H13" s="27"/>
      <c r="I13" s="27"/>
      <c r="J13" s="18">
        <f>SUM(J4:J11)</f>
        <v>0</v>
      </c>
    </row>
    <row r="14" spans="1:10" x14ac:dyDescent="0.3">
      <c r="A14" s="19"/>
      <c r="B14" s="19"/>
      <c r="C14" s="19"/>
      <c r="D14" s="19"/>
      <c r="E14" s="19"/>
      <c r="F14" s="19"/>
      <c r="G14" s="20"/>
      <c r="H14" s="19"/>
      <c r="I14" s="20"/>
      <c r="J14" s="20"/>
    </row>
    <row r="15" spans="1:10" x14ac:dyDescent="0.3">
      <c r="A15" s="19"/>
      <c r="B15" s="19"/>
      <c r="C15" s="19"/>
      <c r="D15" s="19"/>
      <c r="E15" s="19"/>
      <c r="F15" s="19"/>
      <c r="G15" s="20"/>
      <c r="H15" s="19"/>
      <c r="I15" s="20"/>
      <c r="J15" s="20"/>
    </row>
    <row r="16" spans="1:10" x14ac:dyDescent="0.3">
      <c r="A16" s="19" t="s">
        <v>10</v>
      </c>
      <c r="B16" s="19"/>
      <c r="C16" s="19"/>
      <c r="D16" s="19"/>
      <c r="E16" s="19"/>
      <c r="F16" s="19"/>
      <c r="G16" s="20"/>
      <c r="H16" s="19"/>
      <c r="I16" s="20"/>
      <c r="J16" s="20"/>
    </row>
  </sheetData>
  <mergeCells count="12">
    <mergeCell ref="A1:J1"/>
    <mergeCell ref="C3:D3"/>
    <mergeCell ref="C4:D4"/>
    <mergeCell ref="E12:I12"/>
    <mergeCell ref="E13:I13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6196-898B-8B4E-938A-E0C311F22E11}">
  <dimension ref="A1:J11"/>
  <sheetViews>
    <sheetView zoomScale="150" zoomScaleNormal="150" workbookViewId="0">
      <selection activeCell="F6" sqref="F6"/>
    </sheetView>
  </sheetViews>
  <sheetFormatPr defaultColWidth="11.07421875" defaultRowHeight="16.2" x14ac:dyDescent="0.3"/>
  <sheetData>
    <row r="1" spans="1:10" x14ac:dyDescent="0.3">
      <c r="A1" s="21" t="s">
        <v>36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4" t="s">
        <v>2</v>
      </c>
      <c r="D3" s="24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9">
        <v>3</v>
      </c>
      <c r="B4" s="10" t="s">
        <v>37</v>
      </c>
      <c r="C4" s="25" t="s">
        <v>40</v>
      </c>
      <c r="D4" s="26"/>
      <c r="E4" s="11">
        <v>2</v>
      </c>
      <c r="F4" s="12"/>
      <c r="G4" s="13" t="str">
        <f t="shared" ref="G4:G6" si="0">IF(F4="","",IF(F4=0,0,IF(F4&gt;0,E4*F4)))</f>
        <v/>
      </c>
      <c r="H4" s="14">
        <v>0.23</v>
      </c>
      <c r="I4" s="13" t="str">
        <f t="shared" ref="I4:I6" si="1">IF(F4="","",IF(F4=0,0,IF(F4&gt;0,G4*H4)))</f>
        <v/>
      </c>
      <c r="J4" s="13" t="str">
        <f t="shared" ref="J4:J6" si="2">IF(F4="","",IF(F4=0,0,IF(F4&gt;0,G4+I4)))</f>
        <v/>
      </c>
    </row>
    <row r="5" spans="1:10" x14ac:dyDescent="0.3">
      <c r="A5" s="30">
        <v>3</v>
      </c>
      <c r="B5" s="30" t="s">
        <v>38</v>
      </c>
      <c r="C5" s="37" t="s">
        <v>41</v>
      </c>
      <c r="D5" s="38"/>
      <c r="E5" s="32">
        <v>2</v>
      </c>
      <c r="F5" s="33"/>
      <c r="G5" s="13" t="str">
        <f t="shared" si="0"/>
        <v/>
      </c>
      <c r="H5" s="35">
        <v>0.23</v>
      </c>
      <c r="I5" s="13" t="str">
        <f t="shared" si="1"/>
        <v/>
      </c>
      <c r="J5" s="13" t="str">
        <f t="shared" si="2"/>
        <v/>
      </c>
    </row>
    <row r="6" spans="1:10" x14ac:dyDescent="0.3">
      <c r="A6" s="30">
        <v>3</v>
      </c>
      <c r="B6" s="30" t="s">
        <v>39</v>
      </c>
      <c r="C6" s="37" t="s">
        <v>42</v>
      </c>
      <c r="D6" s="38"/>
      <c r="E6" s="32">
        <v>2</v>
      </c>
      <c r="F6" s="33"/>
      <c r="G6" s="13" t="str">
        <f t="shared" si="0"/>
        <v/>
      </c>
      <c r="H6" s="35">
        <v>0.23</v>
      </c>
      <c r="I6" s="13" t="str">
        <f t="shared" si="1"/>
        <v/>
      </c>
      <c r="J6" s="13" t="str">
        <f t="shared" si="2"/>
        <v/>
      </c>
    </row>
    <row r="7" spans="1:10" x14ac:dyDescent="0.3">
      <c r="A7" s="15"/>
      <c r="B7" s="16"/>
      <c r="C7" s="16"/>
      <c r="D7" s="17"/>
      <c r="E7" s="29" t="s">
        <v>11</v>
      </c>
      <c r="F7" s="29"/>
      <c r="G7" s="29"/>
      <c r="H7" s="29"/>
      <c r="I7" s="29"/>
      <c r="J7" s="18">
        <f>SUM(G4:G6)</f>
        <v>0</v>
      </c>
    </row>
    <row r="8" spans="1:10" x14ac:dyDescent="0.3">
      <c r="A8" s="15"/>
      <c r="B8" s="16"/>
      <c r="C8" s="16"/>
      <c r="D8" s="17"/>
      <c r="E8" s="27" t="s">
        <v>9</v>
      </c>
      <c r="F8" s="27"/>
      <c r="G8" s="27"/>
      <c r="H8" s="27"/>
      <c r="I8" s="27"/>
      <c r="J8" s="18">
        <f>SUM(J4:J6)</f>
        <v>0</v>
      </c>
    </row>
    <row r="9" spans="1:10" x14ac:dyDescent="0.3">
      <c r="A9" s="19"/>
      <c r="B9" s="19"/>
      <c r="C9" s="19"/>
      <c r="D9" s="19"/>
      <c r="E9" s="19"/>
      <c r="F9" s="19"/>
      <c r="G9" s="20"/>
      <c r="H9" s="19"/>
      <c r="I9" s="20"/>
      <c r="J9" s="20"/>
    </row>
    <row r="10" spans="1:10" x14ac:dyDescent="0.3">
      <c r="A10" s="19"/>
      <c r="B10" s="19"/>
      <c r="C10" s="19"/>
      <c r="D10" s="19"/>
      <c r="E10" s="19"/>
      <c r="F10" s="19"/>
      <c r="G10" s="20"/>
      <c r="H10" s="19"/>
      <c r="I10" s="20"/>
      <c r="J10" s="20"/>
    </row>
    <row r="11" spans="1:10" x14ac:dyDescent="0.3">
      <c r="A11" s="19" t="s">
        <v>10</v>
      </c>
      <c r="B11" s="19"/>
      <c r="C11" s="19"/>
      <c r="D11" s="19"/>
      <c r="E11" s="19"/>
      <c r="F11" s="19"/>
      <c r="G11" s="20"/>
      <c r="H11" s="19"/>
      <c r="I11" s="20"/>
      <c r="J11" s="20"/>
    </row>
  </sheetData>
  <mergeCells count="7">
    <mergeCell ref="A1:J1"/>
    <mergeCell ref="C3:D3"/>
    <mergeCell ref="C4:D4"/>
    <mergeCell ref="E7:I7"/>
    <mergeCell ref="E8:I8"/>
    <mergeCell ref="C5:D5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C3A1F-CBBF-744E-8699-21D905579FDD}">
  <dimension ref="A1:J10"/>
  <sheetViews>
    <sheetView zoomScale="150" zoomScaleNormal="150" workbookViewId="0">
      <selection activeCell="F5" sqref="F5"/>
    </sheetView>
  </sheetViews>
  <sheetFormatPr defaultColWidth="11.07421875" defaultRowHeight="16.2" x14ac:dyDescent="0.3"/>
  <sheetData>
    <row r="1" spans="1:10" x14ac:dyDescent="0.3">
      <c r="A1" s="21" t="s">
        <v>47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x14ac:dyDescent="0.3">
      <c r="A2" s="1"/>
      <c r="B2" s="2"/>
      <c r="C2" s="2"/>
      <c r="D2" s="2"/>
      <c r="E2" s="2"/>
      <c r="F2" s="2"/>
      <c r="G2" s="3"/>
      <c r="H2" s="2"/>
      <c r="I2" s="3"/>
      <c r="J2" s="3"/>
    </row>
    <row r="3" spans="1:10" x14ac:dyDescent="0.3">
      <c r="A3" s="4" t="s">
        <v>0</v>
      </c>
      <c r="B3" s="5" t="s">
        <v>1</v>
      </c>
      <c r="C3" s="24" t="s">
        <v>2</v>
      </c>
      <c r="D3" s="24"/>
      <c r="E3" s="6" t="s">
        <v>3</v>
      </c>
      <c r="F3" s="6" t="s">
        <v>4</v>
      </c>
      <c r="G3" s="7" t="s">
        <v>5</v>
      </c>
      <c r="H3" s="8" t="s">
        <v>6</v>
      </c>
      <c r="I3" s="7" t="s">
        <v>7</v>
      </c>
      <c r="J3" s="7" t="s">
        <v>8</v>
      </c>
    </row>
    <row r="4" spans="1:10" x14ac:dyDescent="0.3">
      <c r="A4" s="39">
        <v>4</v>
      </c>
      <c r="B4" s="28" t="s">
        <v>43</v>
      </c>
      <c r="C4" s="40" t="s">
        <v>45</v>
      </c>
      <c r="D4" s="41"/>
      <c r="E4" s="42">
        <v>2</v>
      </c>
      <c r="F4" s="33"/>
      <c r="G4" s="34" t="str">
        <f t="shared" ref="G4:G5" si="0">IF(F4="","",IF(F4=0,0,IF(F4&gt;0,E4*F4)))</f>
        <v/>
      </c>
      <c r="H4" s="35">
        <v>0.23</v>
      </c>
      <c r="I4" s="34" t="str">
        <f t="shared" ref="I4:I5" si="1">IF(F4="","",IF(F4=0,0,IF(F4&gt;0,G4*H4)))</f>
        <v/>
      </c>
      <c r="J4" s="34" t="str">
        <f t="shared" ref="J4:J5" si="2">IF(F4="","",IF(F4=0,0,IF(F4&gt;0,G4+I4)))</f>
        <v/>
      </c>
    </row>
    <row r="5" spans="1:10" s="43" customFormat="1" x14ac:dyDescent="0.3">
      <c r="A5" s="30">
        <v>4</v>
      </c>
      <c r="B5" s="30" t="s">
        <v>44</v>
      </c>
      <c r="C5" s="25" t="s">
        <v>46</v>
      </c>
      <c r="D5" s="26"/>
      <c r="E5" s="32">
        <v>2</v>
      </c>
      <c r="F5" s="33"/>
      <c r="G5" s="34" t="str">
        <f t="shared" si="0"/>
        <v/>
      </c>
      <c r="H5" s="35">
        <v>0.23</v>
      </c>
      <c r="I5" s="34" t="str">
        <f t="shared" si="1"/>
        <v/>
      </c>
      <c r="J5" s="34" t="str">
        <f t="shared" si="2"/>
        <v/>
      </c>
    </row>
    <row r="6" spans="1:10" x14ac:dyDescent="0.3">
      <c r="A6" s="15"/>
      <c r="B6" s="16"/>
      <c r="C6" s="16"/>
      <c r="D6" s="17"/>
      <c r="E6" s="29" t="s">
        <v>11</v>
      </c>
      <c r="F6" s="29"/>
      <c r="G6" s="29"/>
      <c r="H6" s="29"/>
      <c r="I6" s="29"/>
      <c r="J6" s="18">
        <f>SUM(G4:G5)</f>
        <v>0</v>
      </c>
    </row>
    <row r="7" spans="1:10" x14ac:dyDescent="0.3">
      <c r="A7" s="15"/>
      <c r="B7" s="16"/>
      <c r="C7" s="16"/>
      <c r="D7" s="17"/>
      <c r="E7" s="27" t="s">
        <v>9</v>
      </c>
      <c r="F7" s="27"/>
      <c r="G7" s="27"/>
      <c r="H7" s="27"/>
      <c r="I7" s="27"/>
      <c r="J7" s="18">
        <f>SUM(J4:J5)</f>
        <v>0</v>
      </c>
    </row>
    <row r="8" spans="1:10" x14ac:dyDescent="0.3">
      <c r="A8" s="19"/>
      <c r="B8" s="19"/>
      <c r="C8" s="19"/>
      <c r="D8" s="19"/>
      <c r="E8" s="19"/>
      <c r="F8" s="19"/>
      <c r="G8" s="20"/>
      <c r="H8" s="19"/>
      <c r="I8" s="20"/>
      <c r="J8" s="20"/>
    </row>
    <row r="9" spans="1:10" x14ac:dyDescent="0.3">
      <c r="A9" s="19"/>
      <c r="B9" s="19"/>
      <c r="C9" s="19"/>
      <c r="D9" s="19"/>
      <c r="E9" s="19"/>
      <c r="F9" s="19"/>
      <c r="G9" s="20"/>
      <c r="H9" s="19"/>
      <c r="I9" s="20"/>
      <c r="J9" s="20"/>
    </row>
    <row r="10" spans="1:10" x14ac:dyDescent="0.3">
      <c r="A10" s="19" t="s">
        <v>10</v>
      </c>
      <c r="B10" s="19"/>
      <c r="C10" s="19"/>
      <c r="D10" s="19"/>
      <c r="E10" s="19"/>
      <c r="F10" s="19"/>
      <c r="G10" s="20"/>
      <c r="H10" s="19"/>
      <c r="I10" s="20"/>
      <c r="J10" s="20"/>
    </row>
  </sheetData>
  <mergeCells count="6">
    <mergeCell ref="A1:J1"/>
    <mergeCell ref="C3:D3"/>
    <mergeCell ref="C4:D4"/>
    <mergeCell ref="E6:I6"/>
    <mergeCell ref="E7:I7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cz. 1 NARZĘDZIA MODELARSKIE</vt:lpstr>
      <vt:lpstr>cz. 2 NARZĘDZIA ELEKTRYCZNE</vt:lpstr>
      <vt:lpstr>cz. 3 AEROGRAF Z OSPRZĘTEM</vt:lpstr>
      <vt:lpstr>cz. 4  WÓZEK, SZAFKA Z NARZĘDZI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Janik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2022-11-08T11:25:12Z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