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kowsk\Desktop\Mariusz zamówienia\PRZETARGI 2022\21.DZP.2022 Środki czystości\Odpowiedzi na pytania i zmiana SWZ\Odpowiedzi na pytania II\"/>
    </mc:Choice>
  </mc:AlternateContent>
  <xr:revisionPtr revIDLastSave="0" documentId="13_ncr:1_{20DBE055-F38C-449F-9BDE-08B6290D455C}" xr6:coauthVersionLast="47" xr6:coauthVersionMax="47" xr10:uidLastSave="{00000000-0000-0000-0000-000000000000}"/>
  <bookViews>
    <workbookView xWindow="-120" yWindow="-15480" windowWidth="18495" windowHeight="15600" xr2:uid="{6EF7ECF4-43D0-401A-9CC3-ADDB89229B57}"/>
  </bookViews>
  <sheets>
    <sheet name="Środki czyszczące" sheetId="1" r:id="rId1"/>
  </sheets>
  <definedNames>
    <definedName name="_xlnm.Print_Area" localSheetId="0">'Środki czyszczące'!$A$1:$J$22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G10" i="1"/>
  <c r="G11" i="1"/>
  <c r="G12" i="1"/>
  <c r="G13" i="1"/>
  <c r="G14" i="1"/>
  <c r="G15" i="1"/>
  <c r="G9" i="1"/>
  <c r="F15" i="1"/>
  <c r="F14" i="1"/>
  <c r="F13" i="1"/>
  <c r="F12" i="1"/>
  <c r="I12" i="1" s="1"/>
  <c r="F11" i="1"/>
  <c r="I11" i="1" s="1"/>
  <c r="F10" i="1"/>
  <c r="I10" i="1" s="1"/>
  <c r="F9" i="1"/>
  <c r="I9" i="1" s="1"/>
  <c r="I16" i="1" l="1"/>
  <c r="F16" i="1"/>
</calcChain>
</file>

<file path=xl/sharedStrings.xml><?xml version="1.0" encoding="utf-8"?>
<sst xmlns="http://schemas.openxmlformats.org/spreadsheetml/2006/main" count="32" uniqueCount="27">
  <si>
    <t>Formularz cenowy – opis przedmiotu zamówienia</t>
  </si>
  <si>
    <t>Lp</t>
  </si>
  <si>
    <t>Opis asortymentu</t>
  </si>
  <si>
    <t>Jm</t>
  </si>
  <si>
    <t>Ilość</t>
  </si>
  <si>
    <t>Cena jednostkowa  netto</t>
  </si>
  <si>
    <t>Wartość    netto (4 x 5)</t>
  </si>
  <si>
    <t>Cena    jednostkowa   brutto                  (z VAT)</t>
  </si>
  <si>
    <t>Stawka VAT %</t>
  </si>
  <si>
    <t>Wartość    brutto              (z VAT) (6x8+6)</t>
  </si>
  <si>
    <t>Nazwa artykułu spełniającego wymagania z kol. 2 (ew. marka, typ, pochodzenie) UWAGI</t>
  </si>
  <si>
    <t>op.</t>
  </si>
  <si>
    <t>Profesjonalny preparat do gruntownego mycia podłóg, przeznaczony do mycia, czyszczenia i usuwania uporczywych zabrudzeń np. po butach lub wózkach oraz do usuwania starych, zniszczonych powłok polimerowych z wodoodpornych powierzchni np.PCV, terakoty itd., odpornych na działanie środków zasadowych, do stosowania ręcznego i maszynowego. Opakowanie 5l.</t>
  </si>
  <si>
    <t>Środek na bazie polimerów do zabezpieczania i nabłyszczania podłóg z linoleum, PCV, lastrico, tarketu, marmuru.  Polecany do powierzchni o intensywnym użytkowaniu jak ciągi komunikacyjne w miejscach publicznych itp.. Tworzy trwałą błyszczącą powłokę  odporną na ścieranie, środki dezynfekujące. Antypoślizgowy. Łatwo się nakłada. Opakowanie 5l.</t>
  </si>
  <si>
    <t>Silnie skoncentrowany kwaśny preparat do doczyszczania gresu oraz fug i odkamieniania. Zawierający w swoim składzie: niejonowe i kationowe środki powierzchniowo czynne, kwas amido sulfonowy, kwas cytrynowy, kwas fosforowy  oraz izopropanol. Dostosowany do mycia ręcznego i maszynowego. Przeznaczony do profesjonalnego stosowania. Opakowanie 5l.</t>
  </si>
  <si>
    <t>Pompka do dozowania płynów kompatybilna z pojemnikami 5 l z pakietu nr 1.</t>
  </si>
  <si>
    <t>szt.</t>
  </si>
  <si>
    <t>Profesjonalny środek (koncentrat) do mycia powierzchni laminowanych (meble), szklanych, metalowych, ceramicznych, PCV, ekoskóry, posiadający trwały świeży zapach. Opakowanie 5 l</t>
  </si>
  <si>
    <t>Wykonawca zobowiązuje się na własny koszt do przeprowadzenia stacjonarnego szkolenia ze stosowania chemii profesjonalnej dla personelu szpitala.</t>
  </si>
  <si>
    <t>Część nr 1</t>
  </si>
  <si>
    <t>Razem część nr 1 poz. 1-7</t>
  </si>
  <si>
    <t>Załącznik nr 2A do SWZ</t>
  </si>
  <si>
    <t>Dostawa środków czystościowych w zakresie części nr 1 dla Szpitala Nowowiejskiego</t>
  </si>
  <si>
    <r>
      <rPr>
        <b/>
        <sz val="10"/>
        <color theme="1"/>
        <rFont val="Calibri"/>
        <family val="2"/>
        <charset val="238"/>
        <scheme val="minor"/>
      </rPr>
      <t>Uwaga: Formularz cenowy – opis przedmiotu zamówienia musi być opatrzony przez osobę lub osoby uprawnione do reprezentowania firmy kwalifikowanym podpisem elektronicznym, podpisem zaufanych lub podpisem osobistym i przekazany Zamawiającemu wraz z dokumentem/ami) potwierdzającymi prawo do reprezentacji Wykonawcy przez osobę podpisującą formularz.
Zamawiający zaleca, aby podpis złożony był na podpisywanym dokumencie PDF (podpis wewnętrzny) – taki sposób podpisu umożliwia szybką i prawidłową weryfikację.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</si>
  <si>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Tekst jednolity z dnia 11.01.2023 r.</t>
  </si>
  <si>
    <r>
      <t xml:space="preserve">Profesjonalny płyn do mycia łazienek (armatury łazienkowej, płytek, fug, kabin prysznicowych, wszystkich powierzchni ceramicznych, plastikowych i akrylowych). Środek usuwa kamień i osad z mydła i kosmetyków, zacieki wodne, naloty na wannie, umywalce i kabinie prysznicowej. Nie wymaga szorowania. </t>
    </r>
    <r>
      <rPr>
        <sz val="10"/>
        <color rgb="FFFF0000"/>
        <rFont val="Arial1"/>
        <charset val="238"/>
      </rPr>
      <t xml:space="preserve">Preparat wykazujący właściwości antybakteryjne. </t>
    </r>
    <r>
      <rPr>
        <sz val="10"/>
        <color rgb="FF000000"/>
        <rFont val="Arial1"/>
        <charset val="238"/>
      </rPr>
      <t>Gotowy do użytku, do rozpylania na zabrudzoną powierzchnię. Opakowanie 500 ml z rozpylaczem.</t>
    </r>
  </si>
  <si>
    <r>
      <t xml:space="preserve">Profesjonalny, uniwersalny preparat do mycia manualnego i maszynowego podłóg. Preparat o bardzo dobrych właściwościach myjących i niskim stężeniu roztworu roboczego 0,25% na bazie niejonowych związków powierzchniowo czynnych o świeżym zapachu. pH 7,00. </t>
    </r>
    <r>
      <rPr>
        <sz val="10"/>
        <color rgb="FFFF0000"/>
        <rFont val="Arial1"/>
        <charset val="238"/>
      </rPr>
      <t xml:space="preserve">(Zamawiający dopuszcza preparat, którego pH mieści się w zakresie od 6,5 do 8,5). </t>
    </r>
    <r>
      <rPr>
        <sz val="10"/>
        <color rgb="FF000000"/>
        <rFont val="Arial1"/>
        <charset val="238"/>
      </rPr>
      <t xml:space="preserve"> Opakowanie: 5l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</si>
</sst>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sz val="12"/>
      <color rgb="FF000000"/>
      <name val="Arial1"/>
      <charset val="238"/>
    </font>
    <font>
      <sz val="10"/>
      <color rgb="FFFF0000"/>
      <name val="Arial1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294E-1813-4CFD-A5E3-DD5346540BAC}">
  <sheetPr>
    <pageSetUpPr fitToPage="1"/>
  </sheetPr>
  <dimension ref="A1:BL21"/>
  <sheetViews>
    <sheetView tabSelected="1" workbookViewId="0">
      <selection activeCell="B9" sqref="B9"/>
    </sheetView>
  </sheetViews>
  <sheetFormatPr defaultRowHeight="15"/>
  <cols>
    <col min="1" max="1" width="6" customWidth="1"/>
    <col min="2" max="2" width="47.7109375" customWidth="1"/>
    <col min="3" max="3" width="9.5703125" customWidth="1"/>
    <col min="4" max="4" width="8.5703125" customWidth="1"/>
    <col min="5" max="5" width="13.5703125" customWidth="1"/>
    <col min="6" max="6" width="11.7109375" customWidth="1"/>
    <col min="7" max="7" width="13.140625" customWidth="1"/>
    <col min="8" max="8" width="9.5703125" customWidth="1"/>
    <col min="9" max="9" width="11.5703125" customWidth="1"/>
    <col min="10" max="10" width="16.42578125" customWidth="1"/>
    <col min="11" max="64" width="9.5703125" customWidth="1"/>
    <col min="65" max="65" width="10.28515625" customWidth="1"/>
  </cols>
  <sheetData>
    <row r="1" spans="1:64">
      <c r="A1" s="1"/>
      <c r="B1" s="30" t="s">
        <v>24</v>
      </c>
      <c r="C1" s="1"/>
      <c r="D1" s="3"/>
      <c r="E1" s="4"/>
      <c r="F1" s="4"/>
      <c r="G1" s="4"/>
      <c r="H1" s="5" t="s">
        <v>21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>
      <c r="A2" s="1"/>
      <c r="B2" s="2" t="s">
        <v>19</v>
      </c>
      <c r="C2" s="1"/>
      <c r="D2" s="3"/>
      <c r="E2" s="4"/>
      <c r="F2" s="4"/>
      <c r="G2" s="4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>
      <c r="A3" s="1"/>
      <c r="B3" s="31" t="s">
        <v>0</v>
      </c>
      <c r="C3" s="31"/>
      <c r="D3" s="31"/>
      <c r="E3" s="31"/>
      <c r="F3" s="31"/>
      <c r="G3" s="3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>
      <c r="A4" s="1"/>
      <c r="B4" s="6"/>
      <c r="C4" s="6"/>
      <c r="D4" s="6"/>
      <c r="E4" s="6"/>
      <c r="F4" s="6"/>
      <c r="G4" s="6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>
      <c r="A5" s="1"/>
      <c r="B5" s="2" t="s">
        <v>22</v>
      </c>
      <c r="C5" s="1"/>
      <c r="D5" s="3"/>
      <c r="E5" s="4"/>
      <c r="F5" s="4"/>
      <c r="G5" s="4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>
      <c r="A6" s="7"/>
      <c r="C6" s="7"/>
      <c r="D6" s="8"/>
      <c r="E6" s="9"/>
      <c r="F6" s="9"/>
      <c r="G6" s="9"/>
      <c r="H6" s="7"/>
      <c r="I6" s="7"/>
    </row>
    <row r="7" spans="1:64" ht="90">
      <c r="A7" s="10" t="s">
        <v>1</v>
      </c>
      <c r="B7" s="10" t="s">
        <v>2</v>
      </c>
      <c r="C7" s="10" t="s">
        <v>3</v>
      </c>
      <c r="D7" s="11" t="s">
        <v>4</v>
      </c>
      <c r="E7" s="12" t="s">
        <v>5</v>
      </c>
      <c r="F7" s="12" t="s">
        <v>6</v>
      </c>
      <c r="G7" s="12" t="s">
        <v>7</v>
      </c>
      <c r="H7" s="10" t="s">
        <v>8</v>
      </c>
      <c r="I7" s="10" t="s">
        <v>9</v>
      </c>
      <c r="J7" s="13" t="s">
        <v>10</v>
      </c>
    </row>
    <row r="8" spans="1:64" ht="15.75">
      <c r="A8" s="14">
        <v>1</v>
      </c>
      <c r="B8" s="15">
        <v>2</v>
      </c>
      <c r="C8" s="14">
        <v>3</v>
      </c>
      <c r="D8" s="16">
        <v>4</v>
      </c>
      <c r="E8" s="17">
        <v>5</v>
      </c>
      <c r="F8" s="17">
        <v>6</v>
      </c>
      <c r="G8" s="17">
        <v>7</v>
      </c>
      <c r="H8" s="14">
        <v>8</v>
      </c>
      <c r="I8" s="14">
        <v>9</v>
      </c>
      <c r="J8" s="18">
        <v>10</v>
      </c>
    </row>
    <row r="9" spans="1:64" ht="109.5" customHeight="1">
      <c r="A9" s="14">
        <v>1</v>
      </c>
      <c r="B9" s="19" t="s">
        <v>26</v>
      </c>
      <c r="C9" s="14" t="s">
        <v>11</v>
      </c>
      <c r="D9" s="20">
        <v>250</v>
      </c>
      <c r="E9" s="21"/>
      <c r="F9" s="21">
        <f t="shared" ref="F9:F15" si="0">D9*E9</f>
        <v>0</v>
      </c>
      <c r="G9" s="21">
        <f>E9*H9+E9</f>
        <v>0</v>
      </c>
      <c r="H9" s="22"/>
      <c r="I9" s="21">
        <f>F9*H9+F9</f>
        <v>0</v>
      </c>
      <c r="J9" s="29"/>
    </row>
    <row r="10" spans="1:64" ht="102">
      <c r="A10" s="14">
        <v>2</v>
      </c>
      <c r="B10" s="19" t="s">
        <v>12</v>
      </c>
      <c r="C10" s="14" t="s">
        <v>11</v>
      </c>
      <c r="D10" s="16">
        <v>15</v>
      </c>
      <c r="E10" s="21"/>
      <c r="F10" s="21">
        <f t="shared" si="0"/>
        <v>0</v>
      </c>
      <c r="G10" s="21">
        <f t="shared" ref="G10:G15" si="1">E10*H10+E10</f>
        <v>0</v>
      </c>
      <c r="H10" s="22"/>
      <c r="I10" s="21">
        <f t="shared" ref="I10:I15" si="2">F10*H10+F10</f>
        <v>0</v>
      </c>
      <c r="J10" s="29"/>
    </row>
    <row r="11" spans="1:64" ht="89.25">
      <c r="A11" s="14">
        <v>3</v>
      </c>
      <c r="B11" s="19" t="s">
        <v>13</v>
      </c>
      <c r="C11" s="14" t="s">
        <v>11</v>
      </c>
      <c r="D11" s="16">
        <v>10</v>
      </c>
      <c r="E11" s="21"/>
      <c r="F11" s="21">
        <f t="shared" si="0"/>
        <v>0</v>
      </c>
      <c r="G11" s="21">
        <f t="shared" si="1"/>
        <v>0</v>
      </c>
      <c r="H11" s="22"/>
      <c r="I11" s="21">
        <f t="shared" si="2"/>
        <v>0</v>
      </c>
      <c r="J11" s="29"/>
    </row>
    <row r="12" spans="1:64" ht="127.5">
      <c r="A12" s="14">
        <v>4</v>
      </c>
      <c r="B12" s="19" t="s">
        <v>25</v>
      </c>
      <c r="C12" s="14" t="s">
        <v>11</v>
      </c>
      <c r="D12" s="20">
        <v>995</v>
      </c>
      <c r="E12" s="21"/>
      <c r="F12" s="21">
        <f t="shared" si="0"/>
        <v>0</v>
      </c>
      <c r="G12" s="21">
        <f t="shared" si="1"/>
        <v>0</v>
      </c>
      <c r="H12" s="22"/>
      <c r="I12" s="21">
        <f t="shared" si="2"/>
        <v>0</v>
      </c>
      <c r="J12" s="29"/>
    </row>
    <row r="13" spans="1:64" ht="102">
      <c r="A13" s="14">
        <v>5</v>
      </c>
      <c r="B13" s="19" t="s">
        <v>14</v>
      </c>
      <c r="C13" s="23" t="s">
        <v>11</v>
      </c>
      <c r="D13" s="14">
        <v>15</v>
      </c>
      <c r="E13" s="24"/>
      <c r="F13" s="21">
        <f t="shared" si="0"/>
        <v>0</v>
      </c>
      <c r="G13" s="21">
        <f t="shared" si="1"/>
        <v>0</v>
      </c>
      <c r="H13" s="22"/>
      <c r="I13" s="21">
        <f t="shared" si="2"/>
        <v>0</v>
      </c>
      <c r="J13" s="29"/>
    </row>
    <row r="14" spans="1:64" ht="25.5">
      <c r="A14" s="14">
        <v>6</v>
      </c>
      <c r="B14" s="19" t="s">
        <v>15</v>
      </c>
      <c r="C14" s="14" t="s">
        <v>16</v>
      </c>
      <c r="D14" s="14">
        <v>10</v>
      </c>
      <c r="E14" s="24"/>
      <c r="F14" s="21">
        <f t="shared" si="0"/>
        <v>0</v>
      </c>
      <c r="G14" s="21">
        <f t="shared" si="1"/>
        <v>0</v>
      </c>
      <c r="H14" s="22"/>
      <c r="I14" s="21">
        <f t="shared" si="2"/>
        <v>0</v>
      </c>
      <c r="J14" s="29"/>
    </row>
    <row r="15" spans="1:64" ht="51">
      <c r="A15" s="14">
        <v>7</v>
      </c>
      <c r="B15" s="19" t="s">
        <v>17</v>
      </c>
      <c r="C15" s="23" t="s">
        <v>11</v>
      </c>
      <c r="D15" s="14">
        <v>100</v>
      </c>
      <c r="E15" s="24"/>
      <c r="F15" s="21">
        <f t="shared" si="0"/>
        <v>0</v>
      </c>
      <c r="G15" s="21">
        <f t="shared" si="1"/>
        <v>0</v>
      </c>
      <c r="H15" s="22"/>
      <c r="I15" s="21">
        <f t="shared" si="2"/>
        <v>0</v>
      </c>
      <c r="J15" s="29"/>
    </row>
    <row r="16" spans="1:64">
      <c r="A16" s="32" t="s">
        <v>20</v>
      </c>
      <c r="B16" s="32"/>
      <c r="C16" s="25"/>
      <c r="D16" s="25"/>
      <c r="E16" s="26"/>
      <c r="F16" s="27">
        <f>SUM(F9:F15)</f>
        <v>0</v>
      </c>
      <c r="G16" s="28"/>
      <c r="H16" s="28"/>
      <c r="I16" s="27">
        <f>SUM(I9:I15)</f>
        <v>0</v>
      </c>
      <c r="J16" s="26"/>
    </row>
    <row r="18" spans="1:10">
      <c r="B18" s="2" t="s">
        <v>18</v>
      </c>
    </row>
    <row r="20" spans="1:10">
      <c r="A20" s="33" t="s">
        <v>23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57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</row>
  </sheetData>
  <mergeCells count="3">
    <mergeCell ref="B3:G3"/>
    <mergeCell ref="A16:B16"/>
    <mergeCell ref="A20:J21"/>
  </mergeCells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Środki czyszczące</vt:lpstr>
      <vt:lpstr>'Środki czyszczące'!Obszar_wydruku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Błaszczak</dc:creator>
  <cp:lastModifiedBy>mrakowsk</cp:lastModifiedBy>
  <cp:lastPrinted>2023-01-11T12:22:24Z</cp:lastPrinted>
  <dcterms:created xsi:type="dcterms:W3CDTF">2022-11-28T11:56:28Z</dcterms:created>
  <dcterms:modified xsi:type="dcterms:W3CDTF">2023-01-11T12:26:54Z</dcterms:modified>
</cp:coreProperties>
</file>