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ZAPYTANIA OFERTOWE\Tonery\Tonery - 2024\"/>
    </mc:Choice>
  </mc:AlternateContent>
  <bookViews>
    <workbookView xWindow="-25320" yWindow="360" windowWidth="25440" windowHeight="15270"/>
  </bookViews>
  <sheets>
    <sheet name="Arkusz1" sheetId="1" r:id="rId1"/>
  </sheets>
  <definedNames>
    <definedName name="_xlnm._FilterDatabase" localSheetId="0" hidden="1">Arkusz1!$A$9:$P$87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7" i="1" l="1"/>
  <c r="M87" i="1" l="1"/>
</calcChain>
</file>

<file path=xl/sharedStrings.xml><?xml version="1.0" encoding="utf-8"?>
<sst xmlns="http://schemas.openxmlformats.org/spreadsheetml/2006/main" count="232" uniqueCount="111">
  <si>
    <t>Lp.</t>
  </si>
  <si>
    <t>Urządzenie drukujące</t>
  </si>
  <si>
    <t>Nazwa</t>
  </si>
  <si>
    <t>Typ materiału eksploatacyjnego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</si>
  <si>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</si>
  <si>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</si>
  <si>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</si>
  <si>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</si>
  <si>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</si>
  <si>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</si>
  <si>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</si>
  <si>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</si>
  <si>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</si>
  <si>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</si>
  <si>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</si>
  <si>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</si>
  <si>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</si>
  <si>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</si>
  <si>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</si>
  <si>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</si>
  <si>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</si>
  <si>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</si>
  <si>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Faks</t>
  </si>
  <si>
    <t>BROTHER FAX 2845</t>
  </si>
  <si>
    <t>BROTHER HL L2372 DN</t>
  </si>
  <si>
    <t>BROTHER MFC 7440 N</t>
  </si>
  <si>
    <t>BROTHER MFC L2712 DN</t>
  </si>
  <si>
    <t>BROTHER MFC L2740 DW</t>
  </si>
  <si>
    <t>CANON IR 2520</t>
  </si>
  <si>
    <t>BROTHER HL 2150 N</t>
  </si>
  <si>
    <t>Pojemnik na zużyty toner</t>
  </si>
  <si>
    <t>pojemnik</t>
  </si>
  <si>
    <t>RAZEM</t>
  </si>
  <si>
    <t>Ilość drukarek</t>
  </si>
  <si>
    <t xml:space="preserve"> Zapotrzebowanie materiału eksploatacyjnego </t>
  </si>
  <si>
    <t>Wymagana minimalna liczba stron/kopii</t>
  </si>
  <si>
    <t>Cena jednostkowa netto zł</t>
  </si>
  <si>
    <t>Wartość netto zł</t>
  </si>
  <si>
    <t>toner - kolor</t>
  </si>
  <si>
    <t>toner - czarny</t>
  </si>
  <si>
    <t>bęben - czarny</t>
  </si>
  <si>
    <t>bęben - kolor</t>
  </si>
  <si>
    <t>Stawka podatku VAT %</t>
  </si>
  <si>
    <t xml:space="preserve">Wartość brutto zł </t>
  </si>
  <si>
    <t>Nazwa producenta</t>
  </si>
  <si>
    <t>Symbol / oznaczenie</t>
  </si>
  <si>
    <t>15.</t>
  </si>
  <si>
    <t>XEROX B315</t>
  </si>
  <si>
    <t>Sztuki</t>
  </si>
  <si>
    <t>20.</t>
  </si>
  <si>
    <t>21.</t>
  </si>
  <si>
    <t xml:space="preserve">SAMSUNG ML3310 ND   </t>
  </si>
  <si>
    <t xml:space="preserve">SAMSUNG SCX 4833 FR  </t>
  </si>
  <si>
    <t>*Zamawiający wymaga, by do urządzeń będących na gwarancji Wykonawca dostarczał wyłącznie materiały eksploatacyjne oryginalne, zgodnie z warunkami technicznymi i gwarancyjnymi danego producenta urządzenia.</t>
  </si>
  <si>
    <t>………………………………………</t>
  </si>
  <si>
    <t>(Podpis i pieczęć Wykonawcy</t>
  </si>
  <si>
    <t xml:space="preserve"> lub podpis elektroniczny)</t>
  </si>
  <si>
    <t xml:space="preserve">BROTHER FAX 2845 </t>
  </si>
  <si>
    <t>BROTHER DCP L2552 DN</t>
  </si>
  <si>
    <t>Drukarka/Urządzenie wielofuncyjne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</si>
  <si>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</si>
  <si>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</si>
  <si>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</si>
  <si>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</si>
  <si>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</si>
  <si>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</si>
  <si>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</si>
  <si>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</si>
  <si>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</si>
  <si>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</si>
  <si>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 Cena jednostkowa brutto zł</t>
  </si>
  <si>
    <t>Załącznik nr 2</t>
  </si>
  <si>
    <t xml:space="preserve">BROTHER HL 2150 N </t>
  </si>
  <si>
    <t xml:space="preserve">BROTHER MFC L2712 DN </t>
  </si>
  <si>
    <t>BROTHER MFC 7460 DN</t>
  </si>
  <si>
    <t>SAMSUNG ML2580 N</t>
  </si>
  <si>
    <t>32.</t>
  </si>
  <si>
    <t>33.</t>
  </si>
  <si>
    <t>BROTHER HL L2375 DW</t>
  </si>
  <si>
    <t>BROTHER MFC 7360 N</t>
  </si>
  <si>
    <t xml:space="preserve">Formularz cenowy </t>
  </si>
  <si>
    <t>LEXMARK B2236 DW</t>
  </si>
  <si>
    <t>OKI B411 DN</t>
  </si>
  <si>
    <t>OKI C532 DN</t>
  </si>
  <si>
    <t>SAMSUNG ProXpress SL-M3320 ND</t>
  </si>
  <si>
    <t>SAMSUNG XPRESS SL-M2825 ND</t>
  </si>
  <si>
    <t>Bębny do drukarek/Urządzeń wielofunkcyjnych</t>
  </si>
  <si>
    <t>Wymagana minimalna wydajność tonerów, bębnów i pojemnika na zużyty toner</t>
  </si>
  <si>
    <t>XEROX C235</t>
  </si>
  <si>
    <t>XEROX C310 V</t>
  </si>
  <si>
    <t>beben - czarny</t>
  </si>
  <si>
    <t>34.</t>
  </si>
  <si>
    <t>35.</t>
  </si>
  <si>
    <t>36.</t>
  </si>
  <si>
    <t xml:space="preserve">BROTHER DCP 7045 N </t>
  </si>
  <si>
    <t>BROTHER DCP-L2532 DW</t>
  </si>
  <si>
    <t>HP LaserJet 1012</t>
  </si>
  <si>
    <t xml:space="preserve">HP LaserJet P2035 </t>
  </si>
  <si>
    <t xml:space="preserve">HP LaserJet Pro M426FDW </t>
  </si>
  <si>
    <t xml:space="preserve">HP LaserJet Pro M1536 DNF </t>
  </si>
  <si>
    <t>HP LaserJet PRO MFP M428 FDN (nowy chip)</t>
  </si>
  <si>
    <t>XEROX WorkCentre 3025</t>
  </si>
  <si>
    <t>XEROX WorkCentre 3215</t>
  </si>
  <si>
    <t>XEROX WorkCentre 5020</t>
  </si>
  <si>
    <t xml:space="preserve">XEROX WorkCentre 6515 </t>
  </si>
  <si>
    <t>XEROX B225</t>
  </si>
  <si>
    <t xml:space="preserve">XEROX WorkCentre 3215 </t>
  </si>
  <si>
    <t xml:space="preserve">SAMSUNG ProXpress SL-M3870FW                  </t>
  </si>
  <si>
    <t xml:space="preserve">XEROX VERSALINK C7130 </t>
  </si>
  <si>
    <t>KYOCERA ECOSYS M2040DN</t>
  </si>
  <si>
    <t>Na gwarancji*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</si>
</sst>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10" fontId="3" fillId="0" borderId="3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10" fontId="3" fillId="0" borderId="6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10" fontId="3" fillId="0" borderId="7" xfId="1" applyNumberFormat="1" applyFont="1" applyBorder="1" applyAlignment="1">
      <alignment horizontal="center" vertical="center"/>
    </xf>
    <xf numFmtId="0" fontId="3" fillId="0" borderId="0" xfId="0" applyFont="1"/>
    <xf numFmtId="0" fontId="7" fillId="2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9" fontId="4" fillId="0" borderId="1" xfId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164" fontId="9" fillId="3" borderId="1" xfId="0" applyNumberFormat="1" applyFont="1" applyFill="1" applyBorder="1" applyAlignment="1">
      <alignment horizontal="right" vertical="center"/>
    </xf>
    <xf numFmtId="164" fontId="4" fillId="0" borderId="6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3" fillId="0" borderId="1" xfId="1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zoomScaleNormal="100" workbookViewId="0">
      <pane ySplit="8" topLeftCell="A48" activePane="bottomLeft" state="frozen"/>
      <selection pane="bottomLeft" activeCell="P23" sqref="P23"/>
    </sheetView>
  </sheetViews>
  <sheetFormatPr defaultRowHeight="12.75" x14ac:dyDescent="0.25"/>
  <cols>
    <col min="1" max="1" width="3" style="2" customWidth="1"/>
    <col min="2" max="2" width="5.140625" style="2" customWidth="1"/>
    <col min="3" max="3" width="51.28515625" style="69" customWidth="1"/>
    <col min="4" max="4" width="11.85546875" style="2" customWidth="1"/>
    <col min="5" max="5" width="9.42578125" style="2" bestFit="1" customWidth="1"/>
    <col min="6" max="6" width="15.5703125" style="2" customWidth="1"/>
    <col min="7" max="7" width="15.85546875" style="64" customWidth="1"/>
    <col min="8" max="8" width="20.85546875" style="2" customWidth="1"/>
    <col min="9" max="9" width="11.28515625" style="3" customWidth="1"/>
    <col min="10" max="10" width="11" style="4" customWidth="1"/>
    <col min="11" max="11" width="10" style="5" customWidth="1"/>
    <col min="12" max="12" width="12.140625" style="74" customWidth="1"/>
    <col min="13" max="13" width="11" style="3" customWidth="1"/>
    <col min="14" max="14" width="10.140625" style="2" customWidth="1"/>
    <col min="15" max="15" width="14.28515625" style="2" customWidth="1"/>
    <col min="16" max="16" width="73.5703125" style="2" customWidth="1"/>
    <col min="17" max="16384" width="9.140625" style="2"/>
  </cols>
  <sheetData>
    <row r="1" spans="1:16" x14ac:dyDescent="0.25">
      <c r="B1" s="107" t="s">
        <v>71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3" spans="1:16" x14ac:dyDescent="0.25">
      <c r="B3" s="106" t="s">
        <v>80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6" x14ac:dyDescent="0.25">
      <c r="B4" s="6"/>
      <c r="C4" s="65"/>
      <c r="D4" s="6"/>
      <c r="E4" s="6"/>
      <c r="F4" s="6"/>
      <c r="G4" s="60"/>
      <c r="H4" s="6"/>
      <c r="I4" s="7"/>
      <c r="J4" s="8"/>
      <c r="K4" s="9"/>
      <c r="L4" s="71"/>
      <c r="M4" s="7"/>
      <c r="N4" s="6"/>
      <c r="O4" s="6"/>
    </row>
    <row r="5" spans="1:16" ht="69" customHeight="1" x14ac:dyDescent="0.25">
      <c r="A5" s="1"/>
      <c r="B5" s="108" t="s">
        <v>0</v>
      </c>
      <c r="C5" s="108" t="s">
        <v>1</v>
      </c>
      <c r="D5" s="108"/>
      <c r="E5" s="108"/>
      <c r="F5" s="112" t="s">
        <v>3</v>
      </c>
      <c r="G5" s="61" t="s">
        <v>34</v>
      </c>
      <c r="H5" s="10" t="s">
        <v>87</v>
      </c>
      <c r="I5" s="115" t="s">
        <v>36</v>
      </c>
      <c r="J5" s="112" t="s">
        <v>37</v>
      </c>
      <c r="K5" s="113" t="s">
        <v>42</v>
      </c>
      <c r="L5" s="114" t="s">
        <v>70</v>
      </c>
      <c r="M5" s="115" t="s">
        <v>43</v>
      </c>
      <c r="N5" s="112" t="s">
        <v>44</v>
      </c>
      <c r="O5" s="112" t="s">
        <v>45</v>
      </c>
      <c r="P5" s="22"/>
    </row>
    <row r="6" spans="1:16" ht="36" customHeight="1" x14ac:dyDescent="0.25">
      <c r="A6" s="1"/>
      <c r="B6" s="108"/>
      <c r="C6" s="110" t="s">
        <v>2</v>
      </c>
      <c r="D6" s="109" t="s">
        <v>33</v>
      </c>
      <c r="E6" s="108"/>
      <c r="F6" s="112"/>
      <c r="G6" s="110" t="s">
        <v>48</v>
      </c>
      <c r="H6" s="112" t="s">
        <v>35</v>
      </c>
      <c r="I6" s="115"/>
      <c r="J6" s="112"/>
      <c r="K6" s="113"/>
      <c r="L6" s="114"/>
      <c r="M6" s="115"/>
      <c r="N6" s="112"/>
      <c r="O6" s="112"/>
      <c r="P6" s="22"/>
    </row>
    <row r="7" spans="1:16" ht="36" customHeight="1" x14ac:dyDescent="0.25">
      <c r="A7" s="1"/>
      <c r="B7" s="108"/>
      <c r="C7" s="111"/>
      <c r="D7" s="11" t="s">
        <v>48</v>
      </c>
      <c r="E7" s="12" t="s">
        <v>110</v>
      </c>
      <c r="F7" s="112"/>
      <c r="G7" s="110"/>
      <c r="H7" s="112"/>
      <c r="I7" s="115"/>
      <c r="J7" s="112"/>
      <c r="K7" s="113"/>
      <c r="L7" s="114"/>
      <c r="M7" s="115"/>
      <c r="N7" s="112"/>
      <c r="O7" s="112"/>
      <c r="P7" s="22"/>
    </row>
    <row r="8" spans="1:16" ht="18" customHeight="1" x14ac:dyDescent="0.25">
      <c r="A8" s="1"/>
      <c r="B8" s="13">
        <v>1</v>
      </c>
      <c r="C8" s="66">
        <v>2</v>
      </c>
      <c r="D8" s="13">
        <v>3</v>
      </c>
      <c r="E8" s="14">
        <v>4</v>
      </c>
      <c r="F8" s="13">
        <v>5</v>
      </c>
      <c r="G8" s="62">
        <v>6</v>
      </c>
      <c r="H8" s="13">
        <v>7</v>
      </c>
      <c r="I8" s="13">
        <v>8</v>
      </c>
      <c r="J8" s="13">
        <v>9</v>
      </c>
      <c r="K8" s="13">
        <v>10</v>
      </c>
      <c r="L8" s="72">
        <v>11</v>
      </c>
      <c r="M8" s="13">
        <v>12</v>
      </c>
      <c r="N8" s="13">
        <v>13</v>
      </c>
      <c r="O8" s="13">
        <v>14</v>
      </c>
      <c r="P8" s="22"/>
    </row>
    <row r="9" spans="1:16" ht="18" customHeight="1" x14ac:dyDescent="0.25">
      <c r="A9" s="1"/>
      <c r="B9" s="15"/>
      <c r="C9" s="78" t="s">
        <v>59</v>
      </c>
      <c r="D9" s="15"/>
      <c r="E9" s="16"/>
      <c r="F9" s="15"/>
      <c r="G9" s="15"/>
      <c r="H9" s="21"/>
      <c r="I9" s="17"/>
      <c r="J9" s="17"/>
      <c r="K9" s="17"/>
      <c r="L9" s="42"/>
      <c r="M9" s="15"/>
      <c r="N9" s="15"/>
      <c r="O9" s="28"/>
      <c r="P9" s="22"/>
    </row>
    <row r="10" spans="1:16" s="52" customFormat="1" ht="18" customHeight="1" x14ac:dyDescent="0.25">
      <c r="A10" s="49"/>
      <c r="B10" s="20" t="s">
        <v>4</v>
      </c>
      <c r="C10" s="96" t="s">
        <v>94</v>
      </c>
      <c r="D10" s="95">
        <v>1</v>
      </c>
      <c r="E10" s="77"/>
      <c r="F10" s="95" t="s">
        <v>39</v>
      </c>
      <c r="G10" s="95">
        <v>3</v>
      </c>
      <c r="H10" s="18">
        <v>2600</v>
      </c>
      <c r="I10" s="30"/>
      <c r="J10" s="31"/>
      <c r="K10" s="32">
        <v>0.23</v>
      </c>
      <c r="L10" s="31"/>
      <c r="M10" s="31"/>
      <c r="N10" s="47"/>
      <c r="O10" s="50"/>
      <c r="P10" s="53"/>
    </row>
    <row r="11" spans="1:16" s="39" customFormat="1" ht="18" customHeight="1" x14ac:dyDescent="0.25">
      <c r="A11" s="36"/>
      <c r="B11" s="20" t="s">
        <v>5</v>
      </c>
      <c r="C11" s="96" t="s">
        <v>72</v>
      </c>
      <c r="D11" s="95">
        <v>1</v>
      </c>
      <c r="E11" s="77"/>
      <c r="F11" s="95" t="s">
        <v>39</v>
      </c>
      <c r="G11" s="95">
        <v>1</v>
      </c>
      <c r="H11" s="18">
        <v>2600</v>
      </c>
      <c r="I11" s="30"/>
      <c r="J11" s="31"/>
      <c r="K11" s="32">
        <v>0.23</v>
      </c>
      <c r="L11" s="31"/>
      <c r="M11" s="31"/>
      <c r="N11" s="11"/>
      <c r="O11" s="37"/>
      <c r="P11" s="38"/>
    </row>
    <row r="12" spans="1:16" s="39" customFormat="1" ht="18" customHeight="1" x14ac:dyDescent="0.25">
      <c r="A12" s="36"/>
      <c r="B12" s="20" t="s">
        <v>6</v>
      </c>
      <c r="C12" s="96" t="s">
        <v>24</v>
      </c>
      <c r="D12" s="95">
        <v>1</v>
      </c>
      <c r="E12" s="77"/>
      <c r="F12" s="95" t="s">
        <v>39</v>
      </c>
      <c r="G12" s="95">
        <v>2</v>
      </c>
      <c r="H12" s="18">
        <v>3000</v>
      </c>
      <c r="I12" s="30"/>
      <c r="J12" s="31"/>
      <c r="K12" s="32">
        <v>0.23</v>
      </c>
      <c r="L12" s="31"/>
      <c r="M12" s="31"/>
      <c r="N12" s="11"/>
      <c r="O12" s="37"/>
      <c r="P12" s="38"/>
    </row>
    <row r="13" spans="1:16" s="39" customFormat="1" ht="18" customHeight="1" x14ac:dyDescent="0.25">
      <c r="A13" s="36"/>
      <c r="B13" s="87" t="s">
        <v>7</v>
      </c>
      <c r="C13" s="86" t="s">
        <v>58</v>
      </c>
      <c r="D13" s="95">
        <v>4</v>
      </c>
      <c r="E13" s="77"/>
      <c r="F13" s="95" t="s">
        <v>39</v>
      </c>
      <c r="G13" s="95">
        <v>10</v>
      </c>
      <c r="H13" s="18">
        <v>3000</v>
      </c>
      <c r="I13" s="31"/>
      <c r="J13" s="31"/>
      <c r="K13" s="32">
        <v>0.23</v>
      </c>
      <c r="L13" s="31"/>
      <c r="M13" s="31"/>
      <c r="N13" s="11"/>
      <c r="O13" s="37"/>
      <c r="P13" s="38"/>
    </row>
    <row r="14" spans="1:16" s="39" customFormat="1" ht="18" customHeight="1" x14ac:dyDescent="0.25">
      <c r="A14" s="36"/>
      <c r="B14" s="20" t="s">
        <v>8</v>
      </c>
      <c r="C14" s="96" t="s">
        <v>25</v>
      </c>
      <c r="D14" s="95">
        <v>1</v>
      </c>
      <c r="E14" s="77"/>
      <c r="F14" s="95" t="s">
        <v>39</v>
      </c>
      <c r="G14" s="95">
        <v>1</v>
      </c>
      <c r="H14" s="18">
        <v>2600</v>
      </c>
      <c r="I14" s="31"/>
      <c r="J14" s="31"/>
      <c r="K14" s="32">
        <v>0.23</v>
      </c>
      <c r="L14" s="31"/>
      <c r="M14" s="31"/>
      <c r="N14" s="11"/>
      <c r="O14" s="37"/>
      <c r="P14" s="38"/>
    </row>
    <row r="15" spans="1:16" s="39" customFormat="1" ht="18" customHeight="1" x14ac:dyDescent="0.25">
      <c r="A15" s="36"/>
      <c r="B15" s="59" t="s">
        <v>9</v>
      </c>
      <c r="C15" s="96" t="s">
        <v>74</v>
      </c>
      <c r="D15" s="95">
        <v>1</v>
      </c>
      <c r="E15" s="77"/>
      <c r="F15" s="95" t="s">
        <v>39</v>
      </c>
      <c r="G15" s="95">
        <v>2</v>
      </c>
      <c r="H15" s="18">
        <v>2600</v>
      </c>
      <c r="I15" s="31"/>
      <c r="J15" s="31"/>
      <c r="K15" s="32">
        <v>0.23</v>
      </c>
      <c r="L15" s="31"/>
      <c r="M15" s="31"/>
      <c r="N15" s="11"/>
      <c r="O15" s="37"/>
      <c r="P15" s="38"/>
    </row>
    <row r="16" spans="1:16" s="39" customFormat="1" ht="18" customHeight="1" x14ac:dyDescent="0.25">
      <c r="A16" s="36"/>
      <c r="B16" s="59" t="s">
        <v>10</v>
      </c>
      <c r="C16" s="96" t="s">
        <v>27</v>
      </c>
      <c r="D16" s="95">
        <v>1</v>
      </c>
      <c r="E16" s="77"/>
      <c r="F16" s="95" t="s">
        <v>39</v>
      </c>
      <c r="G16" s="95">
        <v>5</v>
      </c>
      <c r="H16" s="18">
        <v>2600</v>
      </c>
      <c r="I16" s="31"/>
      <c r="J16" s="31"/>
      <c r="K16" s="32">
        <v>0.23</v>
      </c>
      <c r="L16" s="31"/>
      <c r="M16" s="31"/>
      <c r="N16" s="11"/>
      <c r="O16" s="37"/>
      <c r="P16" s="38"/>
    </row>
    <row r="17" spans="1:16" s="39" customFormat="1" ht="18" customHeight="1" x14ac:dyDescent="0.25">
      <c r="A17" s="36"/>
      <c r="B17" s="59" t="s">
        <v>11</v>
      </c>
      <c r="C17" s="96" t="s">
        <v>73</v>
      </c>
      <c r="D17" s="95">
        <v>6</v>
      </c>
      <c r="E17" s="77"/>
      <c r="F17" s="95" t="s">
        <v>39</v>
      </c>
      <c r="G17" s="95">
        <v>20</v>
      </c>
      <c r="H17" s="18">
        <v>3000</v>
      </c>
      <c r="I17" s="31"/>
      <c r="J17" s="31"/>
      <c r="K17" s="32">
        <v>0.23</v>
      </c>
      <c r="L17" s="31"/>
      <c r="M17" s="31"/>
      <c r="N17" s="11"/>
      <c r="O17" s="37"/>
      <c r="P17" s="38"/>
    </row>
    <row r="18" spans="1:16" s="39" customFormat="1" ht="18" customHeight="1" x14ac:dyDescent="0.25">
      <c r="A18" s="36"/>
      <c r="B18" s="59" t="s">
        <v>12</v>
      </c>
      <c r="C18" s="96" t="s">
        <v>79</v>
      </c>
      <c r="D18" s="95">
        <v>1</v>
      </c>
      <c r="E18" s="77"/>
      <c r="F18" s="95" t="s">
        <v>39</v>
      </c>
      <c r="G18" s="95">
        <v>2</v>
      </c>
      <c r="H18" s="97">
        <v>2600</v>
      </c>
      <c r="I18" s="31"/>
      <c r="J18" s="31"/>
      <c r="K18" s="32">
        <v>0.23</v>
      </c>
      <c r="L18" s="31"/>
      <c r="M18" s="31"/>
      <c r="N18" s="11"/>
      <c r="O18" s="37"/>
      <c r="P18" s="38"/>
    </row>
    <row r="19" spans="1:16" s="39" customFormat="1" ht="18" customHeight="1" x14ac:dyDescent="0.25">
      <c r="A19" s="36"/>
      <c r="B19" s="59" t="s">
        <v>13</v>
      </c>
      <c r="C19" s="96" t="s">
        <v>95</v>
      </c>
      <c r="D19" s="95">
        <v>1</v>
      </c>
      <c r="E19" s="77"/>
      <c r="F19" s="95" t="s">
        <v>39</v>
      </c>
      <c r="G19" s="95">
        <v>1</v>
      </c>
      <c r="H19" s="97">
        <v>3000</v>
      </c>
      <c r="I19" s="31"/>
      <c r="J19" s="31"/>
      <c r="K19" s="32">
        <v>0.23</v>
      </c>
      <c r="L19" s="31"/>
      <c r="M19" s="31"/>
      <c r="N19" s="11"/>
      <c r="O19" s="37"/>
      <c r="P19" s="38"/>
    </row>
    <row r="20" spans="1:16" s="52" customFormat="1" ht="18" customHeight="1" x14ac:dyDescent="0.25">
      <c r="A20" s="49"/>
      <c r="B20" s="59" t="s">
        <v>14</v>
      </c>
      <c r="C20" s="81" t="s">
        <v>78</v>
      </c>
      <c r="D20" s="95">
        <v>1</v>
      </c>
      <c r="E20" s="77"/>
      <c r="F20" s="95" t="s">
        <v>39</v>
      </c>
      <c r="G20" s="95">
        <v>1</v>
      </c>
      <c r="H20" s="18">
        <v>3000</v>
      </c>
      <c r="I20" s="30"/>
      <c r="J20" s="31"/>
      <c r="K20" s="32">
        <v>0.23</v>
      </c>
      <c r="L20" s="31"/>
      <c r="M20" s="31"/>
      <c r="N20" s="47"/>
      <c r="O20" s="50"/>
      <c r="P20" s="51"/>
    </row>
    <row r="21" spans="1:16" s="35" customFormat="1" ht="18" customHeight="1" x14ac:dyDescent="0.25">
      <c r="A21" s="29"/>
      <c r="B21" s="59" t="s">
        <v>15</v>
      </c>
      <c r="C21" s="82" t="s">
        <v>28</v>
      </c>
      <c r="D21" s="95">
        <v>1</v>
      </c>
      <c r="E21" s="77"/>
      <c r="F21" s="95" t="s">
        <v>39</v>
      </c>
      <c r="G21" s="95">
        <v>1</v>
      </c>
      <c r="H21" s="18">
        <v>14600</v>
      </c>
      <c r="I21" s="30"/>
      <c r="J21" s="31"/>
      <c r="K21" s="32">
        <v>0.23</v>
      </c>
      <c r="L21" s="31"/>
      <c r="M21" s="31"/>
      <c r="N21" s="20"/>
      <c r="O21" s="33"/>
      <c r="P21" s="34"/>
    </row>
    <row r="22" spans="1:16" s="35" customFormat="1" ht="18" customHeight="1" x14ac:dyDescent="0.25">
      <c r="A22" s="29"/>
      <c r="B22" s="59" t="s">
        <v>16</v>
      </c>
      <c r="C22" s="82" t="s">
        <v>96</v>
      </c>
      <c r="D22" s="95">
        <v>1</v>
      </c>
      <c r="E22" s="77"/>
      <c r="F22" s="95" t="s">
        <v>39</v>
      </c>
      <c r="G22" s="95">
        <v>1</v>
      </c>
      <c r="H22" s="18">
        <v>2000</v>
      </c>
      <c r="I22" s="30"/>
      <c r="J22" s="31"/>
      <c r="K22" s="32">
        <v>0.23</v>
      </c>
      <c r="L22" s="31"/>
      <c r="M22" s="31"/>
      <c r="N22" s="20"/>
      <c r="O22" s="33"/>
      <c r="P22" s="34"/>
    </row>
    <row r="23" spans="1:16" s="39" customFormat="1" ht="18" customHeight="1" x14ac:dyDescent="0.25">
      <c r="A23" s="36"/>
      <c r="B23" s="59" t="s">
        <v>17</v>
      </c>
      <c r="C23" s="96" t="s">
        <v>97</v>
      </c>
      <c r="D23" s="95">
        <v>1</v>
      </c>
      <c r="E23" s="77"/>
      <c r="F23" s="95" t="s">
        <v>39</v>
      </c>
      <c r="G23" s="95">
        <v>1</v>
      </c>
      <c r="H23" s="18">
        <v>2300</v>
      </c>
      <c r="I23" s="30"/>
      <c r="J23" s="31"/>
      <c r="K23" s="32">
        <v>0.23</v>
      </c>
      <c r="L23" s="31"/>
      <c r="M23" s="31"/>
      <c r="N23" s="11"/>
      <c r="O23" s="37"/>
      <c r="P23" s="38"/>
    </row>
    <row r="24" spans="1:16" s="35" customFormat="1" ht="18" customHeight="1" x14ac:dyDescent="0.25">
      <c r="A24" s="29"/>
      <c r="B24" s="59" t="s">
        <v>46</v>
      </c>
      <c r="C24" s="96" t="s">
        <v>98</v>
      </c>
      <c r="D24" s="95">
        <v>1</v>
      </c>
      <c r="E24" s="77"/>
      <c r="F24" s="95" t="s">
        <v>39</v>
      </c>
      <c r="G24" s="95">
        <v>10</v>
      </c>
      <c r="H24" s="18">
        <v>3100</v>
      </c>
      <c r="I24" s="30"/>
      <c r="J24" s="31"/>
      <c r="K24" s="32">
        <v>0.23</v>
      </c>
      <c r="L24" s="31"/>
      <c r="M24" s="31"/>
      <c r="N24" s="20"/>
      <c r="O24" s="33"/>
      <c r="P24" s="34"/>
    </row>
    <row r="25" spans="1:16" s="39" customFormat="1" ht="18" customHeight="1" x14ac:dyDescent="0.25">
      <c r="A25" s="36"/>
      <c r="B25" s="59" t="s">
        <v>18</v>
      </c>
      <c r="C25" s="96" t="s">
        <v>99</v>
      </c>
      <c r="D25" s="95">
        <v>3</v>
      </c>
      <c r="E25" s="77"/>
      <c r="F25" s="95" t="s">
        <v>39</v>
      </c>
      <c r="G25" s="95">
        <v>15</v>
      </c>
      <c r="H25" s="18">
        <v>2100</v>
      </c>
      <c r="I25" s="31"/>
      <c r="J25" s="31"/>
      <c r="K25" s="32">
        <v>0.23</v>
      </c>
      <c r="L25" s="31"/>
      <c r="M25" s="31"/>
      <c r="N25" s="11"/>
      <c r="O25" s="37"/>
      <c r="P25" s="38"/>
    </row>
    <row r="26" spans="1:16" s="39" customFormat="1" ht="18" customHeight="1" x14ac:dyDescent="0.25">
      <c r="A26" s="36"/>
      <c r="B26" s="59" t="s">
        <v>19</v>
      </c>
      <c r="C26" s="96" t="s">
        <v>100</v>
      </c>
      <c r="D26" s="95">
        <v>2</v>
      </c>
      <c r="E26" s="77"/>
      <c r="F26" s="95" t="s">
        <v>39</v>
      </c>
      <c r="G26" s="95">
        <v>2</v>
      </c>
      <c r="H26" s="18">
        <v>10000</v>
      </c>
      <c r="I26" s="31"/>
      <c r="J26" s="31"/>
      <c r="K26" s="32">
        <v>0.23</v>
      </c>
      <c r="L26" s="31"/>
      <c r="M26" s="31"/>
      <c r="N26" s="11"/>
      <c r="O26" s="37"/>
      <c r="P26" s="40"/>
    </row>
    <row r="27" spans="1:16" s="52" customFormat="1" ht="18" customHeight="1" x14ac:dyDescent="0.25">
      <c r="A27" s="49"/>
      <c r="B27" s="59" t="s">
        <v>20</v>
      </c>
      <c r="C27" s="96" t="s">
        <v>81</v>
      </c>
      <c r="D27" s="95">
        <v>1</v>
      </c>
      <c r="E27" s="77"/>
      <c r="F27" s="95" t="s">
        <v>39</v>
      </c>
      <c r="G27" s="95">
        <v>1</v>
      </c>
      <c r="H27" s="18">
        <v>3000</v>
      </c>
      <c r="I27" s="70"/>
      <c r="J27" s="31"/>
      <c r="K27" s="32">
        <v>0.23</v>
      </c>
      <c r="L27" s="31"/>
      <c r="M27" s="31"/>
      <c r="N27" s="47"/>
      <c r="O27" s="50"/>
      <c r="P27" s="51"/>
    </row>
    <row r="28" spans="1:16" s="39" customFormat="1" ht="18" customHeight="1" x14ac:dyDescent="0.25">
      <c r="A28" s="36"/>
      <c r="B28" s="59" t="s">
        <v>21</v>
      </c>
      <c r="C28" s="96" t="s">
        <v>82</v>
      </c>
      <c r="D28" s="95">
        <v>1</v>
      </c>
      <c r="E28" s="77"/>
      <c r="F28" s="95" t="s">
        <v>39</v>
      </c>
      <c r="G28" s="95">
        <v>1</v>
      </c>
      <c r="H28" s="18">
        <v>3000</v>
      </c>
      <c r="I28" s="30"/>
      <c r="J28" s="31"/>
      <c r="K28" s="32">
        <v>0.23</v>
      </c>
      <c r="L28" s="31"/>
      <c r="M28" s="31"/>
      <c r="N28" s="11"/>
      <c r="O28" s="37"/>
    </row>
    <row r="29" spans="1:16" s="56" customFormat="1" ht="18" customHeight="1" x14ac:dyDescent="0.25">
      <c r="A29" s="54"/>
      <c r="B29" s="104" t="s">
        <v>49</v>
      </c>
      <c r="C29" s="105" t="s">
        <v>83</v>
      </c>
      <c r="D29" s="104">
        <v>1</v>
      </c>
      <c r="E29" s="98"/>
      <c r="F29" s="95" t="s">
        <v>39</v>
      </c>
      <c r="G29" s="95">
        <v>1</v>
      </c>
      <c r="H29" s="18">
        <v>7000</v>
      </c>
      <c r="I29" s="30"/>
      <c r="J29" s="31"/>
      <c r="K29" s="32">
        <v>0.23</v>
      </c>
      <c r="L29" s="31"/>
      <c r="M29" s="31"/>
      <c r="N29" s="48"/>
      <c r="O29" s="55"/>
      <c r="P29" s="51"/>
    </row>
    <row r="30" spans="1:16" s="56" customFormat="1" ht="18" customHeight="1" x14ac:dyDescent="0.25">
      <c r="A30" s="54"/>
      <c r="B30" s="104"/>
      <c r="C30" s="105"/>
      <c r="D30" s="104"/>
      <c r="E30" s="99"/>
      <c r="F30" s="95" t="s">
        <v>38</v>
      </c>
      <c r="G30" s="95">
        <v>1</v>
      </c>
      <c r="H30" s="18">
        <v>6000</v>
      </c>
      <c r="I30" s="30"/>
      <c r="J30" s="31"/>
      <c r="K30" s="32">
        <v>0.23</v>
      </c>
      <c r="L30" s="31"/>
      <c r="M30" s="31"/>
      <c r="N30" s="48"/>
      <c r="O30" s="55"/>
      <c r="P30" s="51"/>
    </row>
    <row r="31" spans="1:16" s="39" customFormat="1" ht="18" customHeight="1" x14ac:dyDescent="0.25">
      <c r="A31" s="36"/>
      <c r="B31" s="59" t="s">
        <v>50</v>
      </c>
      <c r="C31" s="96" t="s">
        <v>107</v>
      </c>
      <c r="D31" s="95">
        <v>1</v>
      </c>
      <c r="E31" s="77"/>
      <c r="F31" s="95" t="s">
        <v>39</v>
      </c>
      <c r="G31" s="95">
        <v>1</v>
      </c>
      <c r="H31" s="18">
        <v>5000</v>
      </c>
      <c r="I31" s="31"/>
      <c r="J31" s="31"/>
      <c r="K31" s="32">
        <v>0.23</v>
      </c>
      <c r="L31" s="31"/>
      <c r="M31" s="31"/>
      <c r="N31" s="11"/>
      <c r="O31" s="37"/>
      <c r="P31" s="38"/>
    </row>
    <row r="32" spans="1:16" s="39" customFormat="1" ht="18" customHeight="1" x14ac:dyDescent="0.25">
      <c r="A32" s="36"/>
      <c r="B32" s="93" t="s">
        <v>60</v>
      </c>
      <c r="C32" s="96" t="s">
        <v>84</v>
      </c>
      <c r="D32" s="95">
        <v>2</v>
      </c>
      <c r="E32" s="77"/>
      <c r="F32" s="95" t="s">
        <v>39</v>
      </c>
      <c r="G32" s="95">
        <v>4</v>
      </c>
      <c r="H32" s="18">
        <v>5000</v>
      </c>
      <c r="I32" s="31"/>
      <c r="J32" s="31"/>
      <c r="K32" s="32">
        <v>0.23</v>
      </c>
      <c r="L32" s="31"/>
      <c r="M32" s="31"/>
      <c r="N32" s="11"/>
      <c r="O32" s="37"/>
      <c r="P32" s="38"/>
    </row>
    <row r="33" spans="1:16" s="39" customFormat="1" ht="18" customHeight="1" x14ac:dyDescent="0.25">
      <c r="A33" s="36"/>
      <c r="B33" s="93" t="s">
        <v>61</v>
      </c>
      <c r="C33" s="96" t="s">
        <v>75</v>
      </c>
      <c r="D33" s="95">
        <v>2</v>
      </c>
      <c r="E33" s="77"/>
      <c r="F33" s="95" t="s">
        <v>39</v>
      </c>
      <c r="G33" s="95">
        <v>2</v>
      </c>
      <c r="H33" s="18">
        <v>2500</v>
      </c>
      <c r="I33" s="31"/>
      <c r="J33" s="31"/>
      <c r="K33" s="32">
        <v>0.23</v>
      </c>
      <c r="L33" s="31"/>
      <c r="M33" s="31"/>
      <c r="N33" s="11"/>
      <c r="O33" s="37"/>
      <c r="P33" s="38"/>
    </row>
    <row r="34" spans="1:16" s="39" customFormat="1" ht="18" customHeight="1" x14ac:dyDescent="0.25">
      <c r="A34" s="36"/>
      <c r="B34" s="93" t="s">
        <v>62</v>
      </c>
      <c r="C34" s="96" t="s">
        <v>51</v>
      </c>
      <c r="D34" s="95">
        <v>1</v>
      </c>
      <c r="E34" s="77"/>
      <c r="F34" s="95" t="s">
        <v>39</v>
      </c>
      <c r="G34" s="95">
        <v>4</v>
      </c>
      <c r="H34" s="18">
        <v>5000</v>
      </c>
      <c r="I34" s="31"/>
      <c r="J34" s="31"/>
      <c r="K34" s="32">
        <v>0.23</v>
      </c>
      <c r="L34" s="31"/>
      <c r="M34" s="31"/>
      <c r="N34" s="11"/>
      <c r="O34" s="37"/>
      <c r="P34" s="38"/>
    </row>
    <row r="35" spans="1:16" s="39" customFormat="1" ht="18" customHeight="1" x14ac:dyDescent="0.25">
      <c r="A35" s="36"/>
      <c r="B35" s="93" t="s">
        <v>63</v>
      </c>
      <c r="C35" s="96" t="s">
        <v>85</v>
      </c>
      <c r="D35" s="95">
        <v>2</v>
      </c>
      <c r="E35" s="77"/>
      <c r="F35" s="95" t="s">
        <v>39</v>
      </c>
      <c r="G35" s="95">
        <v>2</v>
      </c>
      <c r="H35" s="18">
        <v>3000</v>
      </c>
      <c r="I35" s="31"/>
      <c r="J35" s="31"/>
      <c r="K35" s="32">
        <v>0.23</v>
      </c>
      <c r="L35" s="31"/>
      <c r="M35" s="31"/>
      <c r="N35" s="11"/>
      <c r="O35" s="37"/>
      <c r="P35" s="38"/>
    </row>
    <row r="36" spans="1:16" s="39" customFormat="1" ht="18" customHeight="1" x14ac:dyDescent="0.25">
      <c r="A36" s="36"/>
      <c r="B36" s="93" t="s">
        <v>64</v>
      </c>
      <c r="C36" s="96" t="s">
        <v>52</v>
      </c>
      <c r="D36" s="95">
        <v>1</v>
      </c>
      <c r="E36" s="77"/>
      <c r="F36" s="95" t="s">
        <v>39</v>
      </c>
      <c r="G36" s="95">
        <v>5</v>
      </c>
      <c r="H36" s="18">
        <v>5000</v>
      </c>
      <c r="I36" s="31"/>
      <c r="J36" s="31"/>
      <c r="K36" s="32">
        <v>0.23</v>
      </c>
      <c r="L36" s="31"/>
      <c r="M36" s="31"/>
      <c r="N36" s="11"/>
      <c r="O36" s="37"/>
      <c r="P36" s="38"/>
    </row>
    <row r="37" spans="1:16" s="39" customFormat="1" ht="18" customHeight="1" x14ac:dyDescent="0.25">
      <c r="A37" s="36"/>
      <c r="B37" s="98" t="s">
        <v>65</v>
      </c>
      <c r="C37" s="102" t="s">
        <v>101</v>
      </c>
      <c r="D37" s="95">
        <v>7</v>
      </c>
      <c r="E37" s="77">
        <v>7</v>
      </c>
      <c r="F37" s="95" t="s">
        <v>39</v>
      </c>
      <c r="G37" s="95">
        <v>20</v>
      </c>
      <c r="H37" s="18">
        <v>1500</v>
      </c>
      <c r="I37" s="31"/>
      <c r="J37" s="31"/>
      <c r="K37" s="32">
        <v>0.23</v>
      </c>
      <c r="L37" s="31"/>
      <c r="M37" s="31"/>
      <c r="N37" s="11"/>
      <c r="O37" s="37"/>
      <c r="P37" s="38"/>
    </row>
    <row r="38" spans="1:16" s="39" customFormat="1" ht="18" customHeight="1" x14ac:dyDescent="0.25">
      <c r="A38" s="36"/>
      <c r="B38" s="99"/>
      <c r="C38" s="103"/>
      <c r="D38" s="95">
        <v>9</v>
      </c>
      <c r="E38" s="77"/>
      <c r="F38" s="95" t="s">
        <v>39</v>
      </c>
      <c r="G38" s="95">
        <v>30</v>
      </c>
      <c r="H38" s="18">
        <v>1500</v>
      </c>
      <c r="I38" s="31"/>
      <c r="J38" s="31"/>
      <c r="K38" s="32">
        <v>0.23</v>
      </c>
      <c r="L38" s="31"/>
      <c r="M38" s="31"/>
      <c r="N38" s="11"/>
      <c r="O38" s="37"/>
      <c r="P38" s="38"/>
    </row>
    <row r="39" spans="1:16" s="39" customFormat="1" ht="18" customHeight="1" x14ac:dyDescent="0.25">
      <c r="A39" s="36"/>
      <c r="B39" s="20" t="s">
        <v>66</v>
      </c>
      <c r="C39" s="96" t="s">
        <v>102</v>
      </c>
      <c r="D39" s="95">
        <v>4</v>
      </c>
      <c r="E39" s="77"/>
      <c r="F39" s="95" t="s">
        <v>39</v>
      </c>
      <c r="G39" s="95">
        <v>10</v>
      </c>
      <c r="H39" s="18">
        <v>3000</v>
      </c>
      <c r="I39" s="31"/>
      <c r="J39" s="31"/>
      <c r="K39" s="32">
        <v>0.23</v>
      </c>
      <c r="L39" s="31"/>
      <c r="M39" s="31"/>
      <c r="N39" s="11"/>
      <c r="O39" s="37"/>
      <c r="P39" s="38"/>
    </row>
    <row r="40" spans="1:16" s="39" customFormat="1" ht="18" customHeight="1" x14ac:dyDescent="0.25">
      <c r="A40" s="36"/>
      <c r="B40" s="59" t="s">
        <v>67</v>
      </c>
      <c r="C40" s="96" t="s">
        <v>103</v>
      </c>
      <c r="D40" s="95">
        <v>1</v>
      </c>
      <c r="E40" s="77"/>
      <c r="F40" s="95" t="s">
        <v>39</v>
      </c>
      <c r="G40" s="95">
        <v>1</v>
      </c>
      <c r="H40" s="18">
        <v>6300</v>
      </c>
      <c r="I40" s="31"/>
      <c r="J40" s="31"/>
      <c r="K40" s="32">
        <v>0.23</v>
      </c>
      <c r="L40" s="31"/>
      <c r="M40" s="31"/>
      <c r="N40" s="11"/>
      <c r="O40" s="37"/>
      <c r="P40" s="38"/>
    </row>
    <row r="41" spans="1:16" s="39" customFormat="1" ht="18" customHeight="1" x14ac:dyDescent="0.25">
      <c r="A41" s="36"/>
      <c r="B41" s="100" t="s">
        <v>68</v>
      </c>
      <c r="C41" s="102" t="s">
        <v>104</v>
      </c>
      <c r="D41" s="98">
        <v>15</v>
      </c>
      <c r="E41" s="98">
        <v>15</v>
      </c>
      <c r="F41" s="95" t="s">
        <v>39</v>
      </c>
      <c r="G41" s="95">
        <v>70</v>
      </c>
      <c r="H41" s="18">
        <v>5500</v>
      </c>
      <c r="I41" s="31"/>
      <c r="J41" s="31"/>
      <c r="K41" s="32">
        <v>0.23</v>
      </c>
      <c r="L41" s="31"/>
      <c r="M41" s="31"/>
      <c r="N41" s="11"/>
      <c r="O41" s="37"/>
      <c r="P41" s="38"/>
    </row>
    <row r="42" spans="1:16" s="39" customFormat="1" ht="18" customHeight="1" x14ac:dyDescent="0.25">
      <c r="A42" s="36"/>
      <c r="B42" s="101"/>
      <c r="C42" s="103"/>
      <c r="D42" s="99"/>
      <c r="E42" s="99"/>
      <c r="F42" s="95" t="s">
        <v>38</v>
      </c>
      <c r="G42" s="95">
        <v>70</v>
      </c>
      <c r="H42" s="18">
        <v>4300</v>
      </c>
      <c r="I42" s="31"/>
      <c r="J42" s="31"/>
      <c r="K42" s="32">
        <v>0.23</v>
      </c>
      <c r="L42" s="31"/>
      <c r="M42" s="31"/>
      <c r="N42" s="11"/>
      <c r="O42" s="37"/>
      <c r="P42" s="38"/>
    </row>
    <row r="43" spans="1:16" s="39" customFormat="1" ht="18" customHeight="1" x14ac:dyDescent="0.25">
      <c r="A43" s="36"/>
      <c r="B43" s="11" t="s">
        <v>69</v>
      </c>
      <c r="C43" s="96" t="s">
        <v>47</v>
      </c>
      <c r="D43" s="95">
        <v>1</v>
      </c>
      <c r="E43" s="77">
        <v>1</v>
      </c>
      <c r="F43" s="95" t="s">
        <v>39</v>
      </c>
      <c r="G43" s="95">
        <v>6</v>
      </c>
      <c r="H43" s="18">
        <v>3000</v>
      </c>
      <c r="I43" s="31"/>
      <c r="J43" s="31"/>
      <c r="K43" s="32">
        <v>0.23</v>
      </c>
      <c r="L43" s="31"/>
      <c r="M43" s="31"/>
      <c r="N43" s="11"/>
      <c r="O43" s="37"/>
      <c r="P43" s="38"/>
    </row>
    <row r="44" spans="1:16" s="39" customFormat="1" ht="18" customHeight="1" x14ac:dyDescent="0.25">
      <c r="A44" s="36"/>
      <c r="B44" s="100" t="s">
        <v>76</v>
      </c>
      <c r="C44" s="102" t="s">
        <v>88</v>
      </c>
      <c r="D44" s="98">
        <v>4</v>
      </c>
      <c r="E44" s="98">
        <v>4</v>
      </c>
      <c r="F44" s="95" t="s">
        <v>39</v>
      </c>
      <c r="G44" s="95">
        <v>8</v>
      </c>
      <c r="H44" s="18">
        <v>3000</v>
      </c>
      <c r="I44" s="31"/>
      <c r="J44" s="31"/>
      <c r="K44" s="32">
        <v>0.23</v>
      </c>
      <c r="L44" s="31"/>
      <c r="M44" s="31"/>
      <c r="N44" s="58"/>
      <c r="O44" s="37"/>
      <c r="P44" s="38"/>
    </row>
    <row r="45" spans="1:16" s="39" customFormat="1" ht="18" customHeight="1" x14ac:dyDescent="0.25">
      <c r="A45" s="36"/>
      <c r="B45" s="101"/>
      <c r="C45" s="103"/>
      <c r="D45" s="99"/>
      <c r="E45" s="99"/>
      <c r="F45" s="95" t="s">
        <v>38</v>
      </c>
      <c r="G45" s="95">
        <v>8</v>
      </c>
      <c r="H45" s="18">
        <v>1500</v>
      </c>
      <c r="I45" s="31"/>
      <c r="J45" s="31"/>
      <c r="K45" s="32">
        <v>0.23</v>
      </c>
      <c r="L45" s="31"/>
      <c r="M45" s="31"/>
      <c r="N45" s="58"/>
      <c r="O45" s="37"/>
      <c r="P45" s="38"/>
    </row>
    <row r="46" spans="1:16" s="39" customFormat="1" ht="18" customHeight="1" x14ac:dyDescent="0.25">
      <c r="A46" s="36"/>
      <c r="B46" s="58" t="s">
        <v>77</v>
      </c>
      <c r="C46" s="96" t="s">
        <v>105</v>
      </c>
      <c r="D46" s="95">
        <v>2</v>
      </c>
      <c r="E46" s="77">
        <v>2</v>
      </c>
      <c r="F46" s="95" t="s">
        <v>39</v>
      </c>
      <c r="G46" s="95">
        <v>4</v>
      </c>
      <c r="H46" s="18">
        <v>3000</v>
      </c>
      <c r="I46" s="31"/>
      <c r="J46" s="31"/>
      <c r="K46" s="32">
        <v>0.23</v>
      </c>
      <c r="L46" s="31"/>
      <c r="M46" s="31"/>
      <c r="N46" s="58"/>
      <c r="O46" s="37"/>
      <c r="P46" s="38"/>
    </row>
    <row r="47" spans="1:16" s="39" customFormat="1" ht="18" customHeight="1" x14ac:dyDescent="0.25">
      <c r="A47" s="36"/>
      <c r="B47" s="100" t="s">
        <v>91</v>
      </c>
      <c r="C47" s="102" t="s">
        <v>89</v>
      </c>
      <c r="D47" s="98">
        <v>1</v>
      </c>
      <c r="E47" s="98">
        <v>1</v>
      </c>
      <c r="F47" s="95" t="s">
        <v>39</v>
      </c>
      <c r="G47" s="95">
        <v>2</v>
      </c>
      <c r="H47" s="18">
        <v>8000</v>
      </c>
      <c r="I47" s="31"/>
      <c r="J47" s="31"/>
      <c r="K47" s="32">
        <v>0.23</v>
      </c>
      <c r="L47" s="31"/>
      <c r="M47" s="31"/>
      <c r="N47" s="58"/>
      <c r="O47" s="37"/>
      <c r="P47" s="38"/>
    </row>
    <row r="48" spans="1:16" s="39" customFormat="1" ht="18" customHeight="1" x14ac:dyDescent="0.25">
      <c r="A48" s="36"/>
      <c r="B48" s="101"/>
      <c r="C48" s="103"/>
      <c r="D48" s="99"/>
      <c r="E48" s="99"/>
      <c r="F48" s="95" t="s">
        <v>38</v>
      </c>
      <c r="G48" s="95">
        <v>2</v>
      </c>
      <c r="H48" s="18">
        <v>2000</v>
      </c>
      <c r="I48" s="31"/>
      <c r="J48" s="31"/>
      <c r="K48" s="32">
        <v>0.23</v>
      </c>
      <c r="L48" s="31"/>
      <c r="M48" s="31"/>
      <c r="N48" s="58"/>
      <c r="O48" s="37"/>
      <c r="P48" s="38"/>
    </row>
    <row r="49" spans="1:16" s="39" customFormat="1" ht="18" customHeight="1" x14ac:dyDescent="0.25">
      <c r="A49" s="36"/>
      <c r="B49" s="100" t="s">
        <v>92</v>
      </c>
      <c r="C49" s="102" t="s">
        <v>108</v>
      </c>
      <c r="D49" s="98">
        <v>1</v>
      </c>
      <c r="E49" s="98">
        <v>1</v>
      </c>
      <c r="F49" s="95" t="s">
        <v>39</v>
      </c>
      <c r="G49" s="95">
        <v>2</v>
      </c>
      <c r="H49" s="18">
        <v>30000</v>
      </c>
      <c r="I49" s="31"/>
      <c r="J49" s="31"/>
      <c r="K49" s="32">
        <v>0.23</v>
      </c>
      <c r="L49" s="31"/>
      <c r="M49" s="31"/>
      <c r="N49" s="58"/>
      <c r="O49" s="37"/>
      <c r="P49" s="38"/>
    </row>
    <row r="50" spans="1:16" s="39" customFormat="1" ht="18" customHeight="1" x14ac:dyDescent="0.25">
      <c r="A50" s="36"/>
      <c r="B50" s="101"/>
      <c r="C50" s="103"/>
      <c r="D50" s="99"/>
      <c r="E50" s="99"/>
      <c r="F50" s="95" t="s">
        <v>38</v>
      </c>
      <c r="G50" s="95">
        <v>2</v>
      </c>
      <c r="H50" s="18">
        <v>18000</v>
      </c>
      <c r="I50" s="31"/>
      <c r="J50" s="31"/>
      <c r="K50" s="32">
        <v>0.23</v>
      </c>
      <c r="L50" s="31"/>
      <c r="M50" s="31"/>
      <c r="N50" s="58"/>
      <c r="O50" s="37"/>
      <c r="P50" s="38"/>
    </row>
    <row r="51" spans="1:16" s="39" customFormat="1" ht="18" customHeight="1" x14ac:dyDescent="0.25">
      <c r="A51" s="36"/>
      <c r="B51" s="58" t="s">
        <v>93</v>
      </c>
      <c r="C51" s="67" t="s">
        <v>109</v>
      </c>
      <c r="D51" s="75">
        <v>10</v>
      </c>
      <c r="E51" s="77">
        <v>10</v>
      </c>
      <c r="F51" s="58" t="s">
        <v>39</v>
      </c>
      <c r="G51" s="94">
        <v>20</v>
      </c>
      <c r="H51" s="19">
        <v>7200</v>
      </c>
      <c r="I51" s="31"/>
      <c r="J51" s="31"/>
      <c r="K51" s="32">
        <v>0.23</v>
      </c>
      <c r="L51" s="31"/>
      <c r="M51" s="31"/>
      <c r="N51" s="11"/>
      <c r="O51" s="37"/>
      <c r="P51" s="38"/>
    </row>
    <row r="52" spans="1:16" s="39" customFormat="1" ht="18" customHeight="1" x14ac:dyDescent="0.25">
      <c r="A52" s="36"/>
      <c r="B52" s="21"/>
      <c r="C52" s="79" t="s">
        <v>22</v>
      </c>
      <c r="D52" s="21"/>
      <c r="E52" s="41"/>
      <c r="F52" s="21"/>
      <c r="G52" s="21"/>
      <c r="H52" s="21"/>
      <c r="I52" s="42"/>
      <c r="J52" s="42"/>
      <c r="K52" s="42"/>
      <c r="L52" s="42"/>
      <c r="M52" s="21"/>
      <c r="N52" s="21"/>
      <c r="O52" s="43"/>
      <c r="P52" s="38"/>
    </row>
    <row r="53" spans="1:16" s="39" customFormat="1" ht="18" customHeight="1" x14ac:dyDescent="0.25">
      <c r="A53" s="36"/>
      <c r="B53" s="11" t="s">
        <v>4</v>
      </c>
      <c r="C53" s="67" t="s">
        <v>23</v>
      </c>
      <c r="D53" s="75">
        <v>1</v>
      </c>
      <c r="E53" s="77"/>
      <c r="F53" s="11" t="s">
        <v>39</v>
      </c>
      <c r="G53" s="59">
        <v>1</v>
      </c>
      <c r="H53" s="19">
        <v>2600</v>
      </c>
      <c r="I53" s="31"/>
      <c r="J53" s="31"/>
      <c r="K53" s="32">
        <v>0.23</v>
      </c>
      <c r="L53" s="31"/>
      <c r="M53" s="31"/>
      <c r="N53" s="11"/>
      <c r="O53" s="37"/>
      <c r="P53" s="38"/>
    </row>
    <row r="54" spans="1:16" s="35" customFormat="1" ht="18" customHeight="1" x14ac:dyDescent="0.25">
      <c r="A54" s="29"/>
      <c r="B54" s="21"/>
      <c r="C54" s="80" t="s">
        <v>86</v>
      </c>
      <c r="D54" s="21"/>
      <c r="E54" s="41"/>
      <c r="F54" s="21"/>
      <c r="G54" s="21"/>
      <c r="H54" s="21"/>
      <c r="I54" s="42"/>
      <c r="J54" s="42"/>
      <c r="K54" s="42"/>
      <c r="L54" s="42"/>
      <c r="M54" s="21"/>
      <c r="N54" s="21"/>
      <c r="O54" s="43"/>
      <c r="P54" s="34"/>
    </row>
    <row r="55" spans="1:16" s="39" customFormat="1" ht="18" customHeight="1" x14ac:dyDescent="0.25">
      <c r="A55" s="36"/>
      <c r="B55" s="20" t="s">
        <v>4</v>
      </c>
      <c r="C55" s="96" t="s">
        <v>94</v>
      </c>
      <c r="D55" s="95">
        <v>1</v>
      </c>
      <c r="E55" s="77"/>
      <c r="F55" s="95" t="s">
        <v>40</v>
      </c>
      <c r="G55" s="95">
        <v>1</v>
      </c>
      <c r="H55" s="18">
        <v>12000</v>
      </c>
      <c r="I55" s="31"/>
      <c r="J55" s="31"/>
      <c r="K55" s="32">
        <v>0.23</v>
      </c>
      <c r="L55" s="31"/>
      <c r="M55" s="31"/>
      <c r="N55" s="11"/>
      <c r="O55" s="37"/>
      <c r="P55" s="38"/>
    </row>
    <row r="56" spans="1:16" s="39" customFormat="1" ht="18" customHeight="1" x14ac:dyDescent="0.25">
      <c r="A56" s="36"/>
      <c r="B56" s="20" t="s">
        <v>5</v>
      </c>
      <c r="C56" s="96" t="s">
        <v>29</v>
      </c>
      <c r="D56" s="95">
        <v>1</v>
      </c>
      <c r="E56" s="77"/>
      <c r="F56" s="95" t="s">
        <v>40</v>
      </c>
      <c r="G56" s="95">
        <v>1</v>
      </c>
      <c r="H56" s="18">
        <v>12000</v>
      </c>
      <c r="I56" s="31"/>
      <c r="J56" s="31"/>
      <c r="K56" s="32">
        <v>0.23</v>
      </c>
      <c r="L56" s="31"/>
      <c r="M56" s="31"/>
      <c r="N56" s="11"/>
      <c r="O56" s="37"/>
      <c r="P56" s="38"/>
    </row>
    <row r="57" spans="1:16" s="39" customFormat="1" ht="18" customHeight="1" x14ac:dyDescent="0.25">
      <c r="A57" s="36"/>
      <c r="B57" s="20" t="s">
        <v>6</v>
      </c>
      <c r="C57" s="96" t="s">
        <v>24</v>
      </c>
      <c r="D57" s="95">
        <v>1</v>
      </c>
      <c r="E57" s="77"/>
      <c r="F57" s="95" t="s">
        <v>40</v>
      </c>
      <c r="G57" s="95">
        <v>1</v>
      </c>
      <c r="H57" s="18">
        <v>12000</v>
      </c>
      <c r="I57" s="31"/>
      <c r="J57" s="31"/>
      <c r="K57" s="32">
        <v>0.23</v>
      </c>
      <c r="L57" s="31"/>
      <c r="M57" s="31"/>
      <c r="N57" s="11"/>
      <c r="O57" s="37"/>
      <c r="P57" s="38"/>
    </row>
    <row r="58" spans="1:16" s="39" customFormat="1" ht="18" customHeight="1" x14ac:dyDescent="0.25">
      <c r="A58" s="36"/>
      <c r="B58" s="20" t="s">
        <v>7</v>
      </c>
      <c r="C58" s="96" t="s">
        <v>57</v>
      </c>
      <c r="D58" s="95">
        <v>1</v>
      </c>
      <c r="E58" s="77"/>
      <c r="F58" s="95" t="s">
        <v>40</v>
      </c>
      <c r="G58" s="95">
        <v>1</v>
      </c>
      <c r="H58" s="18">
        <v>12000</v>
      </c>
      <c r="I58" s="31"/>
      <c r="J58" s="31"/>
      <c r="K58" s="32">
        <v>0.23</v>
      </c>
      <c r="L58" s="31"/>
      <c r="M58" s="31"/>
      <c r="N58" s="11"/>
      <c r="O58" s="37"/>
      <c r="P58" s="38"/>
    </row>
    <row r="59" spans="1:16" s="39" customFormat="1" ht="18" customHeight="1" x14ac:dyDescent="0.25">
      <c r="A59" s="36"/>
      <c r="B59" s="87" t="s">
        <v>8</v>
      </c>
      <c r="C59" s="86" t="s">
        <v>58</v>
      </c>
      <c r="D59" s="95">
        <v>4</v>
      </c>
      <c r="E59" s="77"/>
      <c r="F59" s="95" t="s">
        <v>40</v>
      </c>
      <c r="G59" s="95">
        <v>8</v>
      </c>
      <c r="H59" s="18">
        <v>12000</v>
      </c>
      <c r="I59" s="31"/>
      <c r="J59" s="31"/>
      <c r="K59" s="32">
        <v>0.23</v>
      </c>
      <c r="L59" s="31"/>
      <c r="M59" s="31"/>
      <c r="N59" s="11"/>
      <c r="O59" s="37"/>
      <c r="P59" s="38"/>
    </row>
    <row r="60" spans="1:16" s="39" customFormat="1" ht="18" customHeight="1" x14ac:dyDescent="0.25">
      <c r="A60" s="36"/>
      <c r="B60" s="57" t="s">
        <v>9</v>
      </c>
      <c r="C60" s="96" t="s">
        <v>25</v>
      </c>
      <c r="D60" s="95">
        <v>1</v>
      </c>
      <c r="E60" s="77"/>
      <c r="F60" s="95" t="s">
        <v>40</v>
      </c>
      <c r="G60" s="95">
        <v>1</v>
      </c>
      <c r="H60" s="18">
        <v>12000</v>
      </c>
      <c r="I60" s="31"/>
      <c r="J60" s="31"/>
      <c r="K60" s="32">
        <v>0.23</v>
      </c>
      <c r="L60" s="31"/>
      <c r="M60" s="31"/>
      <c r="N60" s="11"/>
      <c r="O60" s="37"/>
      <c r="P60" s="38"/>
    </row>
    <row r="61" spans="1:16" s="39" customFormat="1" ht="18" customHeight="1" x14ac:dyDescent="0.25">
      <c r="A61" s="36"/>
      <c r="B61" s="57" t="s">
        <v>10</v>
      </c>
      <c r="C61" s="96" t="s">
        <v>74</v>
      </c>
      <c r="D61" s="95">
        <v>1</v>
      </c>
      <c r="E61" s="77"/>
      <c r="F61" s="95" t="s">
        <v>40</v>
      </c>
      <c r="G61" s="95">
        <v>2</v>
      </c>
      <c r="H61" s="18">
        <v>12000</v>
      </c>
      <c r="I61" s="31"/>
      <c r="J61" s="31"/>
      <c r="K61" s="32">
        <v>0.23</v>
      </c>
      <c r="L61" s="31"/>
      <c r="M61" s="31"/>
      <c r="N61" s="11"/>
      <c r="O61" s="37"/>
      <c r="P61" s="38"/>
    </row>
    <row r="62" spans="1:16" s="39" customFormat="1" ht="18" customHeight="1" x14ac:dyDescent="0.25">
      <c r="A62" s="36"/>
      <c r="B62" s="76" t="s">
        <v>11</v>
      </c>
      <c r="C62" s="96" t="s">
        <v>27</v>
      </c>
      <c r="D62" s="95">
        <v>1</v>
      </c>
      <c r="E62" s="77"/>
      <c r="F62" s="95" t="s">
        <v>40</v>
      </c>
      <c r="G62" s="95">
        <v>2</v>
      </c>
      <c r="H62" s="18">
        <v>12000</v>
      </c>
      <c r="I62" s="31"/>
      <c r="J62" s="31"/>
      <c r="K62" s="32">
        <v>0.23</v>
      </c>
      <c r="L62" s="31"/>
      <c r="M62" s="31"/>
      <c r="N62" s="11"/>
      <c r="O62" s="37"/>
      <c r="P62" s="38"/>
    </row>
    <row r="63" spans="1:16" s="39" customFormat="1" ht="18" customHeight="1" x14ac:dyDescent="0.25">
      <c r="A63" s="36"/>
      <c r="B63" s="76" t="s">
        <v>12</v>
      </c>
      <c r="C63" s="96" t="s">
        <v>26</v>
      </c>
      <c r="D63" s="95">
        <v>6</v>
      </c>
      <c r="E63" s="77"/>
      <c r="F63" s="95" t="s">
        <v>40</v>
      </c>
      <c r="G63" s="95">
        <v>6</v>
      </c>
      <c r="H63" s="18">
        <v>12000</v>
      </c>
      <c r="I63" s="31"/>
      <c r="J63" s="31"/>
      <c r="K63" s="32">
        <v>0.23</v>
      </c>
      <c r="L63" s="31"/>
      <c r="M63" s="31"/>
      <c r="N63" s="11"/>
      <c r="O63" s="37"/>
      <c r="P63" s="38"/>
    </row>
    <row r="64" spans="1:16" s="39" customFormat="1" ht="18" customHeight="1" x14ac:dyDescent="0.25">
      <c r="A64" s="36"/>
      <c r="B64" s="76" t="s">
        <v>13</v>
      </c>
      <c r="C64" s="96" t="s">
        <v>79</v>
      </c>
      <c r="D64" s="95">
        <v>1</v>
      </c>
      <c r="E64" s="77"/>
      <c r="F64" s="95" t="s">
        <v>40</v>
      </c>
      <c r="G64" s="95">
        <v>1</v>
      </c>
      <c r="H64" s="18">
        <v>12000</v>
      </c>
      <c r="I64" s="31"/>
      <c r="J64" s="31"/>
      <c r="K64" s="32">
        <v>0.23</v>
      </c>
      <c r="L64" s="31"/>
      <c r="M64" s="31"/>
      <c r="N64" s="58"/>
      <c r="O64" s="37"/>
      <c r="P64" s="38"/>
    </row>
    <row r="65" spans="1:16" s="39" customFormat="1" ht="18" customHeight="1" x14ac:dyDescent="0.25">
      <c r="A65" s="36"/>
      <c r="B65" s="76" t="s">
        <v>14</v>
      </c>
      <c r="C65" s="96" t="s">
        <v>95</v>
      </c>
      <c r="D65" s="95">
        <v>1</v>
      </c>
      <c r="E65" s="77"/>
      <c r="F65" s="95" t="s">
        <v>40</v>
      </c>
      <c r="G65" s="95">
        <v>1</v>
      </c>
      <c r="H65" s="18">
        <v>12000</v>
      </c>
      <c r="I65" s="31"/>
      <c r="J65" s="31"/>
      <c r="K65" s="32">
        <v>0.23</v>
      </c>
      <c r="L65" s="31"/>
      <c r="M65" s="31"/>
      <c r="N65" s="58"/>
      <c r="O65" s="37"/>
      <c r="P65" s="38"/>
    </row>
    <row r="66" spans="1:16" s="39" customFormat="1" ht="18" customHeight="1" x14ac:dyDescent="0.25">
      <c r="A66" s="36"/>
      <c r="B66" s="76" t="s">
        <v>15</v>
      </c>
      <c r="C66" s="81" t="s">
        <v>78</v>
      </c>
      <c r="D66" s="95">
        <v>1</v>
      </c>
      <c r="E66" s="77"/>
      <c r="F66" s="95" t="s">
        <v>40</v>
      </c>
      <c r="G66" s="95">
        <v>1</v>
      </c>
      <c r="H66" s="18">
        <v>12000</v>
      </c>
      <c r="I66" s="31"/>
      <c r="J66" s="31"/>
      <c r="K66" s="32">
        <v>0.23</v>
      </c>
      <c r="L66" s="31"/>
      <c r="M66" s="31"/>
      <c r="N66" s="58"/>
      <c r="O66" s="37"/>
      <c r="P66" s="38"/>
    </row>
    <row r="67" spans="1:16" s="39" customFormat="1" ht="18" customHeight="1" x14ac:dyDescent="0.25">
      <c r="A67" s="36"/>
      <c r="B67" s="76" t="s">
        <v>16</v>
      </c>
      <c r="C67" s="96" t="s">
        <v>28</v>
      </c>
      <c r="D67" s="95">
        <v>1</v>
      </c>
      <c r="E67" s="77"/>
      <c r="F67" s="95" t="s">
        <v>40</v>
      </c>
      <c r="G67" s="95">
        <v>1</v>
      </c>
      <c r="H67" s="19">
        <v>50000</v>
      </c>
      <c r="I67" s="31"/>
      <c r="J67" s="31"/>
      <c r="K67" s="32">
        <v>0.23</v>
      </c>
      <c r="L67" s="31"/>
      <c r="M67" s="31"/>
      <c r="N67" s="11"/>
      <c r="O67" s="37"/>
      <c r="P67" s="40"/>
    </row>
    <row r="68" spans="1:16" s="39" customFormat="1" ht="18" customHeight="1" x14ac:dyDescent="0.25">
      <c r="A68" s="36"/>
      <c r="B68" s="83" t="s">
        <v>17</v>
      </c>
      <c r="C68" s="96" t="s">
        <v>81</v>
      </c>
      <c r="D68" s="95">
        <v>1</v>
      </c>
      <c r="E68" s="77"/>
      <c r="F68" s="95" t="s">
        <v>40</v>
      </c>
      <c r="G68" s="95">
        <v>1</v>
      </c>
      <c r="H68" s="19">
        <v>12000</v>
      </c>
      <c r="I68" s="31"/>
      <c r="J68" s="31"/>
      <c r="K68" s="32">
        <v>0.23</v>
      </c>
      <c r="L68" s="31"/>
      <c r="M68" s="31"/>
      <c r="N68" s="11"/>
      <c r="O68" s="37"/>
      <c r="P68" s="38"/>
    </row>
    <row r="69" spans="1:16" s="39" customFormat="1" ht="18" customHeight="1" x14ac:dyDescent="0.25">
      <c r="A69" s="36"/>
      <c r="B69" s="83" t="s">
        <v>46</v>
      </c>
      <c r="C69" s="96" t="s">
        <v>82</v>
      </c>
      <c r="D69" s="95">
        <v>1</v>
      </c>
      <c r="E69" s="77"/>
      <c r="F69" s="95" t="s">
        <v>40</v>
      </c>
      <c r="G69" s="95">
        <v>1</v>
      </c>
      <c r="H69" s="19">
        <v>25000</v>
      </c>
      <c r="I69" s="31"/>
      <c r="J69" s="31"/>
      <c r="K69" s="32">
        <v>0.23</v>
      </c>
      <c r="L69" s="31"/>
      <c r="M69" s="31"/>
      <c r="N69" s="11"/>
      <c r="O69" s="37"/>
      <c r="P69" s="38"/>
    </row>
    <row r="70" spans="1:16" s="56" customFormat="1" ht="18" customHeight="1" x14ac:dyDescent="0.25">
      <c r="A70" s="54"/>
      <c r="B70" s="104" t="s">
        <v>18</v>
      </c>
      <c r="C70" s="105" t="s">
        <v>83</v>
      </c>
      <c r="D70" s="98">
        <v>1</v>
      </c>
      <c r="E70" s="98"/>
      <c r="F70" s="95" t="s">
        <v>40</v>
      </c>
      <c r="G70" s="95">
        <v>1</v>
      </c>
      <c r="H70" s="19">
        <v>30000</v>
      </c>
      <c r="I70" s="31"/>
      <c r="J70" s="31"/>
      <c r="K70" s="32">
        <v>0.23</v>
      </c>
      <c r="L70" s="31"/>
      <c r="M70" s="31"/>
      <c r="N70" s="48"/>
      <c r="O70" s="55"/>
      <c r="P70" s="51"/>
    </row>
    <row r="71" spans="1:16" s="56" customFormat="1" ht="18" customHeight="1" x14ac:dyDescent="0.25">
      <c r="A71" s="54"/>
      <c r="B71" s="104"/>
      <c r="C71" s="105"/>
      <c r="D71" s="99"/>
      <c r="E71" s="99"/>
      <c r="F71" s="95" t="s">
        <v>41</v>
      </c>
      <c r="G71" s="95">
        <v>1</v>
      </c>
      <c r="H71" s="19">
        <v>30000</v>
      </c>
      <c r="I71" s="31"/>
      <c r="J71" s="31"/>
      <c r="K71" s="32">
        <v>0.23</v>
      </c>
      <c r="L71" s="31"/>
      <c r="M71" s="31"/>
      <c r="N71" s="48"/>
      <c r="O71" s="55"/>
      <c r="P71" s="51"/>
    </row>
    <row r="72" spans="1:16" s="56" customFormat="1" ht="18" customHeight="1" x14ac:dyDescent="0.25">
      <c r="A72" s="54"/>
      <c r="B72" s="84" t="s">
        <v>19</v>
      </c>
      <c r="C72" s="96" t="s">
        <v>85</v>
      </c>
      <c r="D72" s="95">
        <v>2</v>
      </c>
      <c r="E72" s="77"/>
      <c r="F72" s="95" t="s">
        <v>40</v>
      </c>
      <c r="G72" s="95">
        <v>1</v>
      </c>
      <c r="H72" s="19">
        <v>9000</v>
      </c>
      <c r="I72" s="31"/>
      <c r="J72" s="31"/>
      <c r="K72" s="32">
        <v>0.23</v>
      </c>
      <c r="L72" s="31"/>
      <c r="M72" s="31"/>
      <c r="N72" s="48"/>
      <c r="O72" s="55"/>
      <c r="P72" s="51"/>
    </row>
    <row r="73" spans="1:16" s="56" customFormat="1" ht="18" customHeight="1" x14ac:dyDescent="0.25">
      <c r="A73" s="54"/>
      <c r="B73" s="93" t="s">
        <v>20</v>
      </c>
      <c r="C73" s="96" t="s">
        <v>106</v>
      </c>
      <c r="D73" s="95">
        <v>4</v>
      </c>
      <c r="E73" s="77"/>
      <c r="F73" s="95" t="s">
        <v>40</v>
      </c>
      <c r="G73" s="95">
        <v>2</v>
      </c>
      <c r="H73" s="19">
        <v>10000</v>
      </c>
      <c r="I73" s="31"/>
      <c r="J73" s="31"/>
      <c r="K73" s="32">
        <v>0.23</v>
      </c>
      <c r="L73" s="31"/>
      <c r="M73" s="31"/>
      <c r="N73" s="48"/>
      <c r="O73" s="55"/>
      <c r="P73" s="51"/>
    </row>
    <row r="74" spans="1:16" s="56" customFormat="1" ht="18" customHeight="1" x14ac:dyDescent="0.25">
      <c r="A74" s="54"/>
      <c r="B74" s="93" t="s">
        <v>21</v>
      </c>
      <c r="C74" s="96" t="s">
        <v>103</v>
      </c>
      <c r="D74" s="95">
        <v>1</v>
      </c>
      <c r="E74" s="77"/>
      <c r="F74" s="95" t="s">
        <v>40</v>
      </c>
      <c r="G74" s="95">
        <v>1</v>
      </c>
      <c r="H74" s="19">
        <v>22000</v>
      </c>
      <c r="I74" s="31"/>
      <c r="J74" s="31"/>
      <c r="K74" s="32">
        <v>0.23</v>
      </c>
      <c r="L74" s="31"/>
      <c r="M74" s="31"/>
      <c r="N74" s="48"/>
      <c r="O74" s="55"/>
      <c r="P74" s="51"/>
    </row>
    <row r="75" spans="1:16" s="56" customFormat="1" ht="18" customHeight="1" x14ac:dyDescent="0.25">
      <c r="A75" s="54"/>
      <c r="B75" s="98">
        <v>20</v>
      </c>
      <c r="C75" s="102" t="s">
        <v>104</v>
      </c>
      <c r="D75" s="98">
        <v>15</v>
      </c>
      <c r="E75" s="98">
        <v>15</v>
      </c>
      <c r="F75" s="95" t="s">
        <v>40</v>
      </c>
      <c r="G75" s="95">
        <v>15</v>
      </c>
      <c r="H75" s="19">
        <v>48000</v>
      </c>
      <c r="I75" s="31"/>
      <c r="J75" s="31"/>
      <c r="K75" s="32">
        <v>0.23</v>
      </c>
      <c r="L75" s="31"/>
      <c r="M75" s="31"/>
      <c r="N75" s="48"/>
      <c r="O75" s="55"/>
      <c r="P75" s="51"/>
    </row>
    <row r="76" spans="1:16" s="56" customFormat="1" ht="18" customHeight="1" x14ac:dyDescent="0.25">
      <c r="A76" s="54"/>
      <c r="B76" s="119"/>
      <c r="C76" s="120"/>
      <c r="D76" s="99"/>
      <c r="E76" s="99"/>
      <c r="F76" s="95" t="s">
        <v>41</v>
      </c>
      <c r="G76" s="95">
        <v>15</v>
      </c>
      <c r="H76" s="19">
        <v>48000</v>
      </c>
      <c r="I76" s="31"/>
      <c r="J76" s="31"/>
      <c r="K76" s="32">
        <v>0.23</v>
      </c>
      <c r="L76" s="31"/>
      <c r="M76" s="31"/>
      <c r="N76" s="48"/>
      <c r="O76" s="55"/>
      <c r="P76" s="51"/>
    </row>
    <row r="77" spans="1:16" s="39" customFormat="1" ht="18" customHeight="1" x14ac:dyDescent="0.25">
      <c r="A77" s="36"/>
      <c r="B77" s="58" t="s">
        <v>50</v>
      </c>
      <c r="C77" s="96" t="s">
        <v>47</v>
      </c>
      <c r="D77" s="95">
        <v>1</v>
      </c>
      <c r="E77" s="77">
        <v>1</v>
      </c>
      <c r="F77" s="95" t="s">
        <v>90</v>
      </c>
      <c r="G77" s="95">
        <v>1</v>
      </c>
      <c r="H77" s="19">
        <v>40000</v>
      </c>
      <c r="I77" s="31"/>
      <c r="J77" s="31"/>
      <c r="K77" s="32">
        <v>0.23</v>
      </c>
      <c r="L77" s="31"/>
      <c r="M77" s="31"/>
      <c r="N77" s="58"/>
      <c r="O77" s="37"/>
      <c r="P77" s="38"/>
    </row>
    <row r="78" spans="1:16" s="39" customFormat="1" ht="18" customHeight="1" x14ac:dyDescent="0.25">
      <c r="A78" s="36"/>
      <c r="B78" s="58" t="s">
        <v>60</v>
      </c>
      <c r="C78" s="96" t="s">
        <v>105</v>
      </c>
      <c r="D78" s="95">
        <v>2</v>
      </c>
      <c r="E78" s="77">
        <v>2</v>
      </c>
      <c r="F78" s="95" t="s">
        <v>90</v>
      </c>
      <c r="G78" s="95">
        <v>4</v>
      </c>
      <c r="H78" s="19">
        <v>12000</v>
      </c>
      <c r="I78" s="31"/>
      <c r="J78" s="31"/>
      <c r="K78" s="32">
        <v>0.23</v>
      </c>
      <c r="L78" s="31"/>
      <c r="M78" s="31"/>
      <c r="N78" s="58"/>
      <c r="O78" s="37"/>
      <c r="P78" s="38"/>
    </row>
    <row r="79" spans="1:16" s="39" customFormat="1" ht="18" customHeight="1" x14ac:dyDescent="0.25">
      <c r="A79" s="36"/>
      <c r="B79" s="100" t="s">
        <v>61</v>
      </c>
      <c r="C79" s="102" t="s">
        <v>108</v>
      </c>
      <c r="D79" s="98">
        <v>1</v>
      </c>
      <c r="E79" s="98">
        <v>1</v>
      </c>
      <c r="F79" s="95" t="s">
        <v>40</v>
      </c>
      <c r="G79" s="95">
        <v>2</v>
      </c>
      <c r="H79" s="19">
        <v>87000</v>
      </c>
      <c r="I79" s="31"/>
      <c r="J79" s="31"/>
      <c r="K79" s="32">
        <v>0.23</v>
      </c>
      <c r="L79" s="31"/>
      <c r="M79" s="31"/>
      <c r="N79" s="58"/>
      <c r="O79" s="37"/>
      <c r="P79" s="38"/>
    </row>
    <row r="80" spans="1:16" s="39" customFormat="1" ht="18" customHeight="1" x14ac:dyDescent="0.25">
      <c r="A80" s="36"/>
      <c r="B80" s="101"/>
      <c r="C80" s="103"/>
      <c r="D80" s="99"/>
      <c r="E80" s="99"/>
      <c r="F80" s="95" t="s">
        <v>41</v>
      </c>
      <c r="G80" s="95">
        <v>2</v>
      </c>
      <c r="H80" s="19">
        <v>87000</v>
      </c>
      <c r="I80" s="31"/>
      <c r="J80" s="31"/>
      <c r="K80" s="32">
        <v>0.23</v>
      </c>
      <c r="L80" s="31"/>
      <c r="M80" s="31"/>
      <c r="N80" s="58"/>
      <c r="O80" s="37"/>
      <c r="P80" s="38"/>
    </row>
    <row r="81" spans="1:16" s="56" customFormat="1" ht="18" customHeight="1" x14ac:dyDescent="0.25">
      <c r="A81" s="54"/>
      <c r="B81" s="58" t="s">
        <v>62</v>
      </c>
      <c r="C81" s="96" t="s">
        <v>109</v>
      </c>
      <c r="D81" s="95">
        <v>10</v>
      </c>
      <c r="E81" s="77">
        <v>10</v>
      </c>
      <c r="F81" s="95" t="s">
        <v>40</v>
      </c>
      <c r="G81" s="95">
        <v>10</v>
      </c>
      <c r="H81" s="19">
        <v>100000</v>
      </c>
      <c r="I81" s="31"/>
      <c r="J81" s="31"/>
      <c r="K81" s="32">
        <v>0.23</v>
      </c>
      <c r="L81" s="31"/>
      <c r="M81" s="31"/>
      <c r="N81" s="48"/>
      <c r="O81" s="55"/>
      <c r="P81" s="51"/>
    </row>
    <row r="82" spans="1:16" s="39" customFormat="1" ht="18" customHeight="1" x14ac:dyDescent="0.25">
      <c r="A82" s="36"/>
      <c r="B82" s="21"/>
      <c r="C82" s="80" t="s">
        <v>30</v>
      </c>
      <c r="D82" s="21"/>
      <c r="E82" s="41"/>
      <c r="F82" s="21"/>
      <c r="G82" s="21"/>
      <c r="H82" s="21"/>
      <c r="I82" s="42"/>
      <c r="J82" s="42"/>
      <c r="K82" s="42"/>
      <c r="L82" s="42"/>
      <c r="M82" s="21"/>
      <c r="N82" s="21"/>
      <c r="O82" s="43"/>
      <c r="P82" s="38"/>
    </row>
    <row r="83" spans="1:16" s="35" customFormat="1" ht="18" customHeight="1" x14ac:dyDescent="0.25">
      <c r="A83" s="29"/>
      <c r="B83" s="85" t="s">
        <v>4</v>
      </c>
      <c r="C83" s="96" t="s">
        <v>88</v>
      </c>
      <c r="D83" s="95">
        <v>4</v>
      </c>
      <c r="E83" s="77">
        <v>4</v>
      </c>
      <c r="F83" s="95" t="s">
        <v>31</v>
      </c>
      <c r="G83" s="95">
        <v>4</v>
      </c>
      <c r="H83" s="18">
        <v>15000</v>
      </c>
      <c r="I83" s="30"/>
      <c r="J83" s="30"/>
      <c r="K83" s="32">
        <v>0.23</v>
      </c>
      <c r="L83" s="30"/>
      <c r="M83" s="92"/>
      <c r="N83" s="92"/>
      <c r="O83" s="33"/>
      <c r="P83" s="34"/>
    </row>
    <row r="84" spans="1:16" s="35" customFormat="1" ht="18" customHeight="1" x14ac:dyDescent="0.25">
      <c r="A84" s="29"/>
      <c r="B84" s="85" t="s">
        <v>5</v>
      </c>
      <c r="C84" s="96" t="s">
        <v>89</v>
      </c>
      <c r="D84" s="95">
        <v>1</v>
      </c>
      <c r="E84" s="77">
        <v>1</v>
      </c>
      <c r="F84" s="95" t="s">
        <v>31</v>
      </c>
      <c r="G84" s="95">
        <v>1</v>
      </c>
      <c r="H84" s="18">
        <v>25000</v>
      </c>
      <c r="I84" s="30"/>
      <c r="J84" s="30"/>
      <c r="K84" s="32">
        <v>0.23</v>
      </c>
      <c r="L84" s="30"/>
      <c r="M84" s="92"/>
      <c r="N84" s="92"/>
      <c r="O84" s="33"/>
      <c r="P84" s="34"/>
    </row>
    <row r="85" spans="1:16" s="35" customFormat="1" ht="18" customHeight="1" x14ac:dyDescent="0.25">
      <c r="A85" s="29"/>
      <c r="B85" s="85" t="s">
        <v>6</v>
      </c>
      <c r="C85" s="96" t="s">
        <v>108</v>
      </c>
      <c r="D85" s="95">
        <v>1</v>
      </c>
      <c r="E85" s="77">
        <v>1</v>
      </c>
      <c r="F85" s="95" t="s">
        <v>31</v>
      </c>
      <c r="G85" s="95">
        <v>1</v>
      </c>
      <c r="H85" s="18">
        <v>24000</v>
      </c>
      <c r="I85" s="30"/>
      <c r="J85" s="30"/>
      <c r="K85" s="32">
        <v>0.23</v>
      </c>
      <c r="L85" s="30"/>
      <c r="M85" s="92"/>
      <c r="N85" s="92"/>
      <c r="O85" s="33"/>
      <c r="P85" s="34"/>
    </row>
    <row r="86" spans="1:16" s="39" customFormat="1" ht="18" customHeight="1" x14ac:dyDescent="0.25">
      <c r="A86" s="36"/>
      <c r="B86" s="85" t="s">
        <v>7</v>
      </c>
      <c r="C86" s="96" t="s">
        <v>104</v>
      </c>
      <c r="D86" s="95">
        <v>15</v>
      </c>
      <c r="E86" s="77">
        <v>15</v>
      </c>
      <c r="F86" s="95" t="s">
        <v>31</v>
      </c>
      <c r="G86" s="95">
        <v>15</v>
      </c>
      <c r="H86" s="19">
        <v>30000</v>
      </c>
      <c r="I86" s="31"/>
      <c r="J86" s="31"/>
      <c r="K86" s="32">
        <v>0.23</v>
      </c>
      <c r="L86" s="31"/>
      <c r="M86" s="31"/>
      <c r="N86" s="11"/>
      <c r="O86" s="37"/>
      <c r="P86" s="38"/>
    </row>
    <row r="87" spans="1:16" s="39" customFormat="1" ht="18" customHeight="1" x14ac:dyDescent="0.25">
      <c r="A87" s="36"/>
      <c r="B87" s="116" t="s">
        <v>32</v>
      </c>
      <c r="C87" s="117"/>
      <c r="D87" s="117"/>
      <c r="E87" s="117"/>
      <c r="F87" s="117"/>
      <c r="G87" s="117"/>
      <c r="H87" s="118"/>
      <c r="I87" s="45"/>
      <c r="J87" s="44">
        <f>SUM(J9:J86)</f>
        <v>0</v>
      </c>
      <c r="K87" s="45"/>
      <c r="L87" s="45"/>
      <c r="M87" s="44">
        <f>SUM(M9:M86)</f>
        <v>0</v>
      </c>
      <c r="N87" s="46"/>
      <c r="O87" s="46"/>
      <c r="P87" s="38"/>
    </row>
    <row r="88" spans="1:16" s="39" customFormat="1" ht="18" customHeight="1" x14ac:dyDescent="0.25">
      <c r="A88" s="36"/>
      <c r="B88" s="88"/>
      <c r="C88" s="88"/>
      <c r="D88" s="88"/>
      <c r="E88" s="88"/>
      <c r="F88" s="88"/>
      <c r="G88" s="88"/>
      <c r="H88" s="88"/>
      <c r="I88" s="89"/>
      <c r="J88" s="90"/>
      <c r="K88" s="89"/>
      <c r="L88" s="89"/>
      <c r="M88" s="90"/>
      <c r="N88" s="91"/>
      <c r="O88" s="91"/>
      <c r="P88" s="38"/>
    </row>
    <row r="89" spans="1:16" x14ac:dyDescent="0.25">
      <c r="B89" s="23"/>
      <c r="C89" s="68"/>
      <c r="D89" s="23"/>
      <c r="E89" s="23"/>
      <c r="F89" s="23"/>
      <c r="G89" s="63"/>
      <c r="H89" s="23"/>
      <c r="I89" s="24"/>
      <c r="J89" s="25"/>
      <c r="K89" s="26"/>
      <c r="L89" s="73"/>
      <c r="M89" s="24"/>
      <c r="N89" s="23"/>
      <c r="O89" s="23"/>
    </row>
    <row r="91" spans="1:16" x14ac:dyDescent="0.2">
      <c r="B91" s="27" t="s">
        <v>53</v>
      </c>
    </row>
    <row r="96" spans="1:16" x14ac:dyDescent="0.25">
      <c r="N96" s="2" t="s">
        <v>54</v>
      </c>
    </row>
    <row r="97" spans="14:14" x14ac:dyDescent="0.25">
      <c r="N97" s="2" t="s">
        <v>55</v>
      </c>
    </row>
    <row r="98" spans="14:14" x14ac:dyDescent="0.25">
      <c r="N98" s="2" t="s">
        <v>56</v>
      </c>
    </row>
  </sheetData>
  <mergeCells count="51">
    <mergeCell ref="I5:I7"/>
    <mergeCell ref="D70:D71"/>
    <mergeCell ref="G6:G7"/>
    <mergeCell ref="H6:H7"/>
    <mergeCell ref="E29:E30"/>
    <mergeCell ref="E44:E45"/>
    <mergeCell ref="D47:D48"/>
    <mergeCell ref="E47:E48"/>
    <mergeCell ref="B87:H87"/>
    <mergeCell ref="B41:B42"/>
    <mergeCell ref="B70:B71"/>
    <mergeCell ref="C70:C71"/>
    <mergeCell ref="C41:C42"/>
    <mergeCell ref="D41:D42"/>
    <mergeCell ref="E41:E42"/>
    <mergeCell ref="B75:B76"/>
    <mergeCell ref="C75:C76"/>
    <mergeCell ref="D75:D76"/>
    <mergeCell ref="E75:E76"/>
    <mergeCell ref="B44:B45"/>
    <mergeCell ref="C44:C45"/>
    <mergeCell ref="D44:D45"/>
    <mergeCell ref="B47:B48"/>
    <mergeCell ref="C47:C48"/>
    <mergeCell ref="B3:O3"/>
    <mergeCell ref="E70:E71"/>
    <mergeCell ref="B1:O1"/>
    <mergeCell ref="C5:E5"/>
    <mergeCell ref="D6:E6"/>
    <mergeCell ref="B5:B7"/>
    <mergeCell ref="C6:C7"/>
    <mergeCell ref="O5:O7"/>
    <mergeCell ref="J5:J7"/>
    <mergeCell ref="K5:K7"/>
    <mergeCell ref="L5:L7"/>
    <mergeCell ref="M5:M7"/>
    <mergeCell ref="N5:N7"/>
    <mergeCell ref="F5:F7"/>
    <mergeCell ref="C37:C38"/>
    <mergeCell ref="B37:B38"/>
    <mergeCell ref="B29:B30"/>
    <mergeCell ref="C29:C30"/>
    <mergeCell ref="D29:D30"/>
    <mergeCell ref="B79:B80"/>
    <mergeCell ref="C79:C80"/>
    <mergeCell ref="D79:D80"/>
    <mergeCell ref="E79:E80"/>
    <mergeCell ref="B49:B50"/>
    <mergeCell ref="C49:C50"/>
    <mergeCell ref="D49:D50"/>
    <mergeCell ref="E49:E50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NOWACZYK KLAUDIA</dc:creator>
  <cp:lastModifiedBy>Klaput Katarzyna</cp:lastModifiedBy>
  <cp:lastPrinted>2024-08-20T10:16:43Z</cp:lastPrinted>
  <dcterms:created xsi:type="dcterms:W3CDTF">2021-12-22T08:17:17Z</dcterms:created>
  <dcterms:modified xsi:type="dcterms:W3CDTF">2024-08-23T10:35:44Z</dcterms:modified>
</cp:coreProperties>
</file>