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Wydział Zaopatrzenia Medycznego\Sekcja_Planowania_i_Ewidencji\Wnioski postępowania przetargowe\2023\KASIA\Zapytanie ofertowenarzędzia jednorazowe\Obliczenia\"/>
    </mc:Choice>
  </mc:AlternateContent>
  <bookViews>
    <workbookView xWindow="0" yWindow="0" windowWidth="28800" windowHeight="124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3" i="1"/>
  <c r="K3" i="1" s="1"/>
  <c r="K16" i="1" l="1"/>
  <c r="J16" i="1"/>
</calcChain>
</file>

<file path=xl/sharedStrings.xml><?xml version="1.0" encoding="utf-8"?>
<sst xmlns="http://schemas.openxmlformats.org/spreadsheetml/2006/main" count="66" uniqueCount="29">
  <si>
    <t>Nazwa pakietu</t>
  </si>
  <si>
    <t>Lp.</t>
  </si>
  <si>
    <t>Opis przedmiotu zamówienia</t>
  </si>
  <si>
    <t>PARAMETRY DODATKOWE</t>
  </si>
  <si>
    <t>Jednostka miary</t>
  </si>
  <si>
    <t xml:space="preserve">Wartość jednostkowa netto (zł)
</t>
  </si>
  <si>
    <t xml:space="preserve">Ilość </t>
  </si>
  <si>
    <t xml:space="preserve">% Vat </t>
  </si>
  <si>
    <t>Wartość netto (zł)</t>
  </si>
  <si>
    <t>Cena brutto (zł)</t>
  </si>
  <si>
    <t xml:space="preserve">Nazwa kod producenta </t>
  </si>
  <si>
    <t xml:space="preserve">NARZĘDZIA JEDNORAZOWE ZE STALI NIERDZEWNEJ    33140000-3 </t>
  </si>
  <si>
    <t>Wymagania do pozycji: Jednorazowe, sterylne narzędzie, wykonane z matowej szczotkowanej stali nierdzewnej, wyrób medyczny klasy IIa reguła 6. Symbol graficzny "do jednorazowego użycia" umieszczony w sposób trwały na narzędziu oraz dodatkowo narzędzie oznaczone kolorystycznie dla odróżnienia jako jednorazowe (wymagany dokument o nietoksyczności farby). Każde narzędzie powinno posiadać naklejkę do przeklejenia do dokumentacji medycznej. Opakowanie jednostkowe typu Tyvek, opakowanie zbiorcze typu dyspenser .</t>
  </si>
  <si>
    <t>łyżka kostna ostra 16,5-17cm ze stali nierdzewnej Jednorazowego użytku, sterylne,</t>
  </si>
  <si>
    <t>opakowanie 25 sztuk</t>
  </si>
  <si>
    <t>opakowanie</t>
  </si>
  <si>
    <t>nożyczki zagięte Metzenbauma 14-14,5 cm ze stali nierdzewnej Jednorazowego użytku, sterylne,</t>
  </si>
  <si>
    <t>nożyczki tępo-tępe proste 14,5 cm ze stali nierdzewnej Jednorazowego użytku, sterylne,</t>
  </si>
  <si>
    <t>Pęseta chirurgiczna standardowa prosta ze stali nierdzewnej; Jednorazowego użytku;  Długość 14 cm</t>
  </si>
  <si>
    <t>Pęseta anatomiczna standardowa prosta ze stali nierdzewnej. Jednorazowego użytku; Długość 14 cm</t>
  </si>
  <si>
    <t>Kleszczyki chirurgiczne proste typu Kocher ze stali nierdzewnej. Jednorazowego użytku; Długość 14 cm</t>
  </si>
  <si>
    <t>Kleszczyki anatomiczne proste Micro – Mosquito ze stali nierdzewnej. Jednorazowego użytku; Długość 12,5 cm</t>
  </si>
  <si>
    <t>Nożyczki ostro – tępe proste chirurgiczne ze stali nierdzewnej. Jednorazowego użytku; Długość 14,5 cm</t>
  </si>
  <si>
    <t>Nożyczki ostro – ostre proste chirurgiczne ze stali nierdzewnej. Jednorazowego użytku; Długość 13 cm</t>
  </si>
  <si>
    <t>Imadło chirurgiczne typ Mayo – Hegar ze stali nierdzewnej, jednorazowego użytku; Długość  14cm</t>
  </si>
  <si>
    <t>Imadło chirurgiczne typ Mayo – Hegar ze stali nierdzewnej. Jednorazowego użytku; Długość 12 cm</t>
  </si>
  <si>
    <t>Kleszczyki anatomiczne zagięte typu Halsted - Mosquito ze stali nierdzewnej. Jednorazowego użytku 12,5cm</t>
  </si>
  <si>
    <t>Igła kulkowa do ran, ze stali nierdzewnej sterylne jednorazowe narzędzie. Rozmiar: 1,20x80-81mm o długości 9,5cm</t>
  </si>
  <si>
    <t xml:space="preserve">Nr pakietu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</si>
</sst>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3" fontId="3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G3" sqref="G3:G15"/>
    </sheetView>
  </sheetViews>
  <sheetFormatPr defaultRowHeight="15" x14ac:dyDescent="0.25"/>
  <cols>
    <col min="1" max="1" width="17.7109375" customWidth="1"/>
    <col min="4" max="4" width="53.5703125" customWidth="1"/>
    <col min="7" max="9" width="9.140625" style="16"/>
    <col min="10" max="11" width="10" bestFit="1" customWidth="1"/>
    <col min="12" max="12" width="13.5703125" customWidth="1"/>
  </cols>
  <sheetData>
    <row r="1" spans="1:12" ht="56.25" x14ac:dyDescent="0.25">
      <c r="A1" s="1" t="s">
        <v>0</v>
      </c>
      <c r="B1" s="2" t="s">
        <v>28</v>
      </c>
      <c r="C1" s="2" t="s">
        <v>1</v>
      </c>
      <c r="D1" s="3" t="s">
        <v>2</v>
      </c>
      <c r="E1" s="3" t="s">
        <v>3</v>
      </c>
      <c r="F1" s="4" t="s">
        <v>4</v>
      </c>
      <c r="G1" s="5" t="s">
        <v>5</v>
      </c>
      <c r="H1" s="13" t="s">
        <v>6</v>
      </c>
      <c r="I1" s="6" t="s">
        <v>7</v>
      </c>
      <c r="J1" s="5" t="s">
        <v>8</v>
      </c>
      <c r="K1" s="5" t="s">
        <v>9</v>
      </c>
      <c r="L1" s="3" t="s">
        <v>10</v>
      </c>
    </row>
    <row r="2" spans="1:12" ht="90" x14ac:dyDescent="0.25">
      <c r="A2" s="7" t="s">
        <v>11</v>
      </c>
      <c r="B2" s="8"/>
      <c r="C2" s="8"/>
      <c r="D2" s="7" t="s">
        <v>12</v>
      </c>
      <c r="E2" s="7"/>
      <c r="F2" s="9"/>
      <c r="G2" s="14"/>
      <c r="H2" s="13"/>
      <c r="I2" s="15"/>
      <c r="J2" s="10">
        <v>0</v>
      </c>
      <c r="K2" s="11">
        <v>0</v>
      </c>
      <c r="L2" s="7"/>
    </row>
    <row r="3" spans="1:12" ht="45" x14ac:dyDescent="0.25">
      <c r="A3" s="7" t="s">
        <v>11</v>
      </c>
      <c r="B3" s="8">
        <v>1</v>
      </c>
      <c r="C3" s="8">
        <v>1</v>
      </c>
      <c r="D3" s="7" t="s">
        <v>13</v>
      </c>
      <c r="E3" s="7" t="s">
        <v>14</v>
      </c>
      <c r="F3" s="9" t="s">
        <v>15</v>
      </c>
      <c r="G3" s="14"/>
      <c r="H3" s="13">
        <v>4</v>
      </c>
      <c r="I3" s="15">
        <v>0.08</v>
      </c>
      <c r="J3" s="10">
        <f t="shared" ref="J3:J15" si="0">G3*H3</f>
        <v>0</v>
      </c>
      <c r="K3" s="11">
        <f t="shared" ref="K3:K15" si="1">(J3*I3)+J3</f>
        <v>0</v>
      </c>
      <c r="L3" s="7"/>
    </row>
    <row r="4" spans="1:12" ht="45" x14ac:dyDescent="0.25">
      <c r="A4" s="7" t="s">
        <v>11</v>
      </c>
      <c r="B4" s="8">
        <v>1</v>
      </c>
      <c r="C4" s="8">
        <v>2</v>
      </c>
      <c r="D4" s="7" t="s">
        <v>16</v>
      </c>
      <c r="E4" s="7" t="s">
        <v>14</v>
      </c>
      <c r="F4" s="9" t="s">
        <v>15</v>
      </c>
      <c r="G4" s="14"/>
      <c r="H4" s="13">
        <v>7</v>
      </c>
      <c r="I4" s="15">
        <v>0.08</v>
      </c>
      <c r="J4" s="10">
        <f t="shared" si="0"/>
        <v>0</v>
      </c>
      <c r="K4" s="11">
        <f t="shared" si="1"/>
        <v>0</v>
      </c>
      <c r="L4" s="7"/>
    </row>
    <row r="5" spans="1:12" ht="45" x14ac:dyDescent="0.25">
      <c r="A5" s="7" t="s">
        <v>11</v>
      </c>
      <c r="B5" s="8">
        <v>1</v>
      </c>
      <c r="C5" s="8">
        <v>3</v>
      </c>
      <c r="D5" s="7" t="s">
        <v>17</v>
      </c>
      <c r="E5" s="7" t="s">
        <v>14</v>
      </c>
      <c r="F5" s="9" t="s">
        <v>15</v>
      </c>
      <c r="G5" s="14"/>
      <c r="H5" s="13">
        <v>3</v>
      </c>
      <c r="I5" s="15">
        <v>0.08</v>
      </c>
      <c r="J5" s="10">
        <f t="shared" si="0"/>
        <v>0</v>
      </c>
      <c r="K5" s="11">
        <f t="shared" si="1"/>
        <v>0</v>
      </c>
      <c r="L5" s="7"/>
    </row>
    <row r="6" spans="1:12" ht="45" x14ac:dyDescent="0.25">
      <c r="A6" s="7" t="s">
        <v>11</v>
      </c>
      <c r="B6" s="8">
        <v>1</v>
      </c>
      <c r="C6" s="8">
        <v>4</v>
      </c>
      <c r="D6" s="7" t="s">
        <v>18</v>
      </c>
      <c r="E6" s="7" t="s">
        <v>14</v>
      </c>
      <c r="F6" s="9" t="s">
        <v>15</v>
      </c>
      <c r="G6" s="14"/>
      <c r="H6" s="13">
        <v>70</v>
      </c>
      <c r="I6" s="15">
        <v>0.08</v>
      </c>
      <c r="J6" s="10">
        <f t="shared" si="0"/>
        <v>0</v>
      </c>
      <c r="K6" s="11">
        <f t="shared" si="1"/>
        <v>0</v>
      </c>
      <c r="L6" s="7"/>
    </row>
    <row r="7" spans="1:12" ht="45" x14ac:dyDescent="0.25">
      <c r="A7" s="7" t="s">
        <v>11</v>
      </c>
      <c r="B7" s="8">
        <v>1</v>
      </c>
      <c r="C7" s="8">
        <v>5</v>
      </c>
      <c r="D7" s="7" t="s">
        <v>19</v>
      </c>
      <c r="E7" s="7" t="s">
        <v>14</v>
      </c>
      <c r="F7" s="9" t="s">
        <v>15</v>
      </c>
      <c r="G7" s="14"/>
      <c r="H7" s="13">
        <v>90</v>
      </c>
      <c r="I7" s="15">
        <v>0.08</v>
      </c>
      <c r="J7" s="10">
        <f t="shared" si="0"/>
        <v>0</v>
      </c>
      <c r="K7" s="11">
        <f t="shared" si="1"/>
        <v>0</v>
      </c>
      <c r="L7" s="7"/>
    </row>
    <row r="8" spans="1:12" ht="45" x14ac:dyDescent="0.25">
      <c r="A8" s="7" t="s">
        <v>11</v>
      </c>
      <c r="B8" s="8">
        <v>1</v>
      </c>
      <c r="C8" s="8">
        <v>6</v>
      </c>
      <c r="D8" s="7" t="s">
        <v>20</v>
      </c>
      <c r="E8" s="7" t="s">
        <v>14</v>
      </c>
      <c r="F8" s="9" t="s">
        <v>15</v>
      </c>
      <c r="G8" s="14"/>
      <c r="H8" s="13">
        <v>28</v>
      </c>
      <c r="I8" s="15">
        <v>0.08</v>
      </c>
      <c r="J8" s="10">
        <f t="shared" si="0"/>
        <v>0</v>
      </c>
      <c r="K8" s="11">
        <f t="shared" si="1"/>
        <v>0</v>
      </c>
      <c r="L8" s="7"/>
    </row>
    <row r="9" spans="1:12" ht="45" x14ac:dyDescent="0.25">
      <c r="A9" s="7" t="s">
        <v>11</v>
      </c>
      <c r="B9" s="8">
        <v>1</v>
      </c>
      <c r="C9" s="8">
        <v>7</v>
      </c>
      <c r="D9" s="7" t="s">
        <v>21</v>
      </c>
      <c r="E9" s="7" t="s">
        <v>14</v>
      </c>
      <c r="F9" s="9" t="s">
        <v>15</v>
      </c>
      <c r="G9" s="14"/>
      <c r="H9" s="13">
        <v>50</v>
      </c>
      <c r="I9" s="15">
        <v>0.08</v>
      </c>
      <c r="J9" s="10">
        <f t="shared" si="0"/>
        <v>0</v>
      </c>
      <c r="K9" s="11">
        <f t="shared" si="1"/>
        <v>0</v>
      </c>
      <c r="L9" s="7"/>
    </row>
    <row r="10" spans="1:12" ht="45" x14ac:dyDescent="0.25">
      <c r="A10" s="7" t="s">
        <v>11</v>
      </c>
      <c r="B10" s="8">
        <v>1</v>
      </c>
      <c r="C10" s="8">
        <v>8</v>
      </c>
      <c r="D10" s="7" t="s">
        <v>22</v>
      </c>
      <c r="E10" s="7" t="s">
        <v>14</v>
      </c>
      <c r="F10" s="9" t="s">
        <v>15</v>
      </c>
      <c r="G10" s="14"/>
      <c r="H10" s="13">
        <v>90</v>
      </c>
      <c r="I10" s="15">
        <v>0.08</v>
      </c>
      <c r="J10" s="10">
        <f t="shared" si="0"/>
        <v>0</v>
      </c>
      <c r="K10" s="11">
        <f t="shared" si="1"/>
        <v>0</v>
      </c>
      <c r="L10" s="7"/>
    </row>
    <row r="11" spans="1:12" ht="45" x14ac:dyDescent="0.25">
      <c r="A11" s="7" t="s">
        <v>11</v>
      </c>
      <c r="B11" s="8">
        <v>1</v>
      </c>
      <c r="C11" s="8">
        <v>9</v>
      </c>
      <c r="D11" s="7" t="s">
        <v>23</v>
      </c>
      <c r="E11" s="7" t="s">
        <v>14</v>
      </c>
      <c r="F11" s="9" t="s">
        <v>15</v>
      </c>
      <c r="G11" s="14"/>
      <c r="H11" s="13">
        <v>40</v>
      </c>
      <c r="I11" s="15">
        <v>0.08</v>
      </c>
      <c r="J11" s="10">
        <f t="shared" si="0"/>
        <v>0</v>
      </c>
      <c r="K11" s="11">
        <f t="shared" si="1"/>
        <v>0</v>
      </c>
      <c r="L11" s="7"/>
    </row>
    <row r="12" spans="1:12" ht="45" x14ac:dyDescent="0.25">
      <c r="A12" s="7" t="s">
        <v>11</v>
      </c>
      <c r="B12" s="8">
        <v>1</v>
      </c>
      <c r="C12" s="8">
        <v>10</v>
      </c>
      <c r="D12" s="7" t="s">
        <v>24</v>
      </c>
      <c r="E12" s="7" t="s">
        <v>14</v>
      </c>
      <c r="F12" s="9" t="s">
        <v>15</v>
      </c>
      <c r="G12" s="14"/>
      <c r="H12" s="13">
        <v>50</v>
      </c>
      <c r="I12" s="15">
        <v>0.08</v>
      </c>
      <c r="J12" s="10">
        <f t="shared" si="0"/>
        <v>0</v>
      </c>
      <c r="K12" s="11">
        <f t="shared" si="1"/>
        <v>0</v>
      </c>
      <c r="L12" s="7"/>
    </row>
    <row r="13" spans="1:12" ht="45" x14ac:dyDescent="0.25">
      <c r="A13" s="7" t="s">
        <v>11</v>
      </c>
      <c r="B13" s="8">
        <v>1</v>
      </c>
      <c r="C13" s="8">
        <v>11</v>
      </c>
      <c r="D13" s="7" t="s">
        <v>25</v>
      </c>
      <c r="E13" s="7" t="s">
        <v>14</v>
      </c>
      <c r="F13" s="9" t="s">
        <v>15</v>
      </c>
      <c r="G13" s="14"/>
      <c r="H13" s="13">
        <v>20</v>
      </c>
      <c r="I13" s="15">
        <v>0.08</v>
      </c>
      <c r="J13" s="10">
        <f t="shared" si="0"/>
        <v>0</v>
      </c>
      <c r="K13" s="11">
        <f t="shared" si="1"/>
        <v>0</v>
      </c>
      <c r="L13" s="7"/>
    </row>
    <row r="14" spans="1:12" ht="45" x14ac:dyDescent="0.25">
      <c r="A14" s="7" t="s">
        <v>11</v>
      </c>
      <c r="B14" s="8">
        <v>1</v>
      </c>
      <c r="C14" s="8">
        <v>12</v>
      </c>
      <c r="D14" s="7" t="s">
        <v>26</v>
      </c>
      <c r="E14" s="7" t="s">
        <v>14</v>
      </c>
      <c r="F14" s="9" t="s">
        <v>15</v>
      </c>
      <c r="G14" s="14"/>
      <c r="H14" s="13">
        <v>90</v>
      </c>
      <c r="I14" s="15">
        <v>0.08</v>
      </c>
      <c r="J14" s="10">
        <f t="shared" si="0"/>
        <v>0</v>
      </c>
      <c r="K14" s="11">
        <f t="shared" si="1"/>
        <v>0</v>
      </c>
      <c r="L14" s="7"/>
    </row>
    <row r="15" spans="1:12" ht="45" x14ac:dyDescent="0.25">
      <c r="A15" s="7" t="s">
        <v>11</v>
      </c>
      <c r="B15" s="8">
        <v>1</v>
      </c>
      <c r="C15" s="8">
        <v>13</v>
      </c>
      <c r="D15" s="7" t="s">
        <v>27</v>
      </c>
      <c r="E15" s="7" t="s">
        <v>14</v>
      </c>
      <c r="F15" s="9" t="s">
        <v>15</v>
      </c>
      <c r="G15" s="14"/>
      <c r="H15" s="13">
        <v>12</v>
      </c>
      <c r="I15" s="15">
        <v>0.08</v>
      </c>
      <c r="J15" s="10">
        <f t="shared" si="0"/>
        <v>0</v>
      </c>
      <c r="K15" s="11">
        <f t="shared" si="1"/>
        <v>0</v>
      </c>
      <c r="L15" s="7"/>
    </row>
    <row r="16" spans="1:12" x14ac:dyDescent="0.25">
      <c r="B16" s="8"/>
      <c r="C16" s="8"/>
      <c r="J16" s="12">
        <f t="shared" ref="J16:K16" si="2">SUM(J2:J15)</f>
        <v>0</v>
      </c>
      <c r="K16" s="12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4 Wojskowy Szpital Kliniczny z Poliklinką SPZOZ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Mikołajczak</dc:creator>
  <cp:lastModifiedBy>Katarzyna Mikołajczak</cp:lastModifiedBy>
  <dcterms:created xsi:type="dcterms:W3CDTF">2023-10-17T07:22:11Z</dcterms:created>
  <dcterms:modified xsi:type="dcterms:W3CDTF">2023-10-17T07:27:11Z</dcterms:modified>
</cp:coreProperties>
</file>