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Przetargi_ZZP\2022\dostawy\KR_01_05_22_Odczyn. specjal. AA_Bio\KR_01_05_22\03. SWZ\"/>
    </mc:Choice>
  </mc:AlternateContent>
  <xr:revisionPtr revIDLastSave="0" documentId="13_ncr:1_{F911F801-856B-4392-9628-D40DD722B21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6" i="1" l="1"/>
</calcChain>
</file>

<file path=xl/sharedStrings.xml><?xml version="1.0" encoding="utf-8"?>
<sst xmlns="http://schemas.openxmlformats.org/spreadsheetml/2006/main" count="179" uniqueCount="143">
  <si>
    <t>Lp.</t>
  </si>
  <si>
    <t xml:space="preserve">NAZWA </t>
  </si>
  <si>
    <t>Szczegółowa charakterystyka przedmiotu zamówienia (opis)</t>
  </si>
  <si>
    <t>Jednostka miary</t>
  </si>
  <si>
    <t>Cena jednostkowa brutto</t>
  </si>
  <si>
    <t>cena brutto razem</t>
  </si>
  <si>
    <t>Bufor obciążający do elektroforezy agarozowej</t>
  </si>
  <si>
    <r>
      <t xml:space="preserve">6x stężony bufor do nanoszenia próbek DNA na żel do elektroforezy, Barwniki: bromophenol blue, xylene cyanole.
Produkt identyczny lub równoważny z produktem firmy A&amp;A Biotechnology </t>
    </r>
    <r>
      <rPr>
        <b/>
        <sz val="10"/>
        <color theme="1"/>
        <rFont val="Arial Narrow"/>
        <family val="2"/>
        <charset val="238"/>
      </rPr>
      <t>nr kat. 5000-5</t>
    </r>
  </si>
  <si>
    <t>5 x 1 ml</t>
  </si>
  <si>
    <t>Bufor TE</t>
  </si>
  <si>
    <r>
      <t>Bufor do rozpuszczania i stabilizacji DNA po izolacji; składnik zestawów Sherlock AX i Genomic Mini AX Food.
Produkt identyczny lub równoważny z produktem firmy A&amp;A Biotechnology</t>
    </r>
    <r>
      <rPr>
        <b/>
        <sz val="10"/>
        <color theme="1"/>
        <rFont val="Arial Narrow"/>
        <family val="2"/>
        <charset val="238"/>
      </rPr>
      <t xml:space="preserve"> nr kat. 297-100. </t>
    </r>
  </si>
  <si>
    <t>100 ml</t>
  </si>
  <si>
    <t>DNA Marker 2+</t>
  </si>
  <si>
    <r>
      <t xml:space="preserve">Marker wielkości DNA; 2 barwniki, pozwalające na wizualną obserwację migracji cząsteczek podczas elektroforezy; fragmenty o ściśle zdefiniowanej wielkości 50; 100; 150; 200; 250; 300; 350; 400; 450; 500; 600; 700; 800; 900; 1000 bp; z buforem obciążającym; stężenie: 0,1 µg/µl; 100-250 aplikacji; przechowywanie: +4°C.
Produkt identyczny lub równoważny z produktem firmy A&amp;A Biotechnology </t>
    </r>
    <r>
      <rPr>
        <b/>
        <sz val="10"/>
        <color theme="1"/>
        <rFont val="Arial Narrow"/>
        <family val="2"/>
        <charset val="238"/>
      </rPr>
      <t>nr kat. 3036-500</t>
    </r>
  </si>
  <si>
    <t>do 250 aplikacji / opakowanie</t>
  </si>
  <si>
    <t>DNA marker I</t>
  </si>
  <si>
    <r>
      <t xml:space="preserve">Marker wielkości cząsteczkowej; 2 barwniki, pozwalające na wizualną obserwację migracji cząsteczek podczas elektroforezy; fragmenty o ściśle zdefiniowanej wielkości 100, 200, 300, 400, 500 (prążek referencyjny), 600, 700, 800, 900, 1000 bp; wszystkie fragmenty tępo zakończone; z buforem obciążającym; stężenie: 0,1 µg/µl; 100-250 aplikacji; przechowywanie: +4°C.
Produkt identyczny lub równoważny z produktem firmy A&amp;A Biotechnology </t>
    </r>
    <r>
      <rPr>
        <b/>
        <sz val="10"/>
        <rFont val="Arial Narrow"/>
        <family val="2"/>
        <charset val="238"/>
      </rPr>
      <t>nr kat. 3000-500</t>
    </r>
  </si>
  <si>
    <t>DNA marker II</t>
  </si>
  <si>
    <r>
      <t xml:space="preserve">Marker wielkości cząsteczkowej; 2 barwniki, pozwalające na wizualną obserwację migracji cząsteczek podczas elektroforezy; fragmenty o ściśle zdefiniowanej wielkości 50, 200, 400, 600, 1000 bp; wszystkie fragmenty tępo zakończone; z buforem obciążającym; stężenie: 0,1 µg/µl; 100-250 aplikacji; przechowywanie: +4°C.
Produkt identyczny lub równoważny z produktem firmy A&amp;A Biotechnology </t>
    </r>
    <r>
      <rPr>
        <b/>
        <sz val="10"/>
        <rFont val="Arial Narrow"/>
        <family val="2"/>
        <charset val="238"/>
      </rPr>
      <t>nr kat. 3005-500</t>
    </r>
  </si>
  <si>
    <t>DNA Marker pUC / Mix</t>
  </si>
  <si>
    <r>
      <t xml:space="preserve">Marker wielkości DNA; 2 barwniki, pozwalające na wizualną obserwację migracji cząsteczek podczas elektroforezy; fragmenty o ściśle zdefiniowanej wielkości 19; 26; 34; 34; 67; 110; 111; 147; 190; 242; 331; 404; 489; 501; 692; 881; 1118 bp; z buforem obciążającym; stężenie: 0,1 µg/µl; 100-250 aplikacji; przechowywanie: +4°C.
Produkt identyczny lub równoważny z produktem firmy A&amp;A Biotechnology </t>
    </r>
    <r>
      <rPr>
        <b/>
        <sz val="10"/>
        <rFont val="Arial Narrow"/>
        <family val="2"/>
        <charset val="238"/>
      </rPr>
      <t>nr kat. 3015-500</t>
    </r>
  </si>
  <si>
    <t>DTT</t>
  </si>
  <si>
    <r>
      <t xml:space="preserve">Czynnik redukujący, do ochrony wolnych grup SH przed utlenieniem podczas izolacji białek lub innych reakcji biochemicznych; Masa molowa: 154,3 g/mol
Produkt identyczny lub równoważny z produktem firmy A&amp;A Biotechnology </t>
    </r>
    <r>
      <rPr>
        <b/>
        <sz val="10"/>
        <rFont val="Arial Narrow"/>
        <family val="2"/>
        <charset val="238"/>
      </rPr>
      <t>nr kat. 2010-25</t>
    </r>
  </si>
  <si>
    <t>25 g</t>
  </si>
  <si>
    <r>
      <t xml:space="preserve">Czynnik redukujący, do ochrony wolnych grup SH przed utlenieniem podczas izolacji białek lub innych reakcji biochemicznych; Masa molowa: 154,3 g/mol
Produkt identyczny lub równoważny z produktem firmy A&amp;A Biotechnology </t>
    </r>
    <r>
      <rPr>
        <b/>
        <sz val="10"/>
        <rFont val="Arial Narrow"/>
        <family val="2"/>
        <charset val="238"/>
      </rPr>
      <t>nr kat. 2010-10P</t>
    </r>
  </si>
  <si>
    <t>10 fiolek po 154 mg</t>
  </si>
  <si>
    <t>EPPiC (Enzymatic Post-PCR immediate Cleanup)</t>
  </si>
  <si>
    <r>
      <t xml:space="preserve">Mieszanina enzymatyczna składająca się z dwóch enzymów hydrolizujacych efektywnie pozostałe po reakcji PCR wolne nukleotydy i starery; oczyszcza produkty reakcji PCR o długości od 100 do 20 000 pz; enzymy ulegają całkowitej dezaktywacji w temperaturze 70°C w ciągu 15 min, a produkt PCR nadaje się do sekwencjonowania, klonowania, analiz SNP i PCR. Wystarcza na 100 reakcji w 10 µl mieszaniny poreakcyjnej PCR. 
Produkt identyczny lub równoważny z produktem firmy A&amp;A Biotechnology </t>
    </r>
    <r>
      <rPr>
        <b/>
        <sz val="10"/>
        <color theme="1"/>
        <rFont val="Arial Narrow"/>
        <family val="2"/>
        <charset val="238"/>
      </rPr>
      <t>nr kat. 1021-100</t>
    </r>
  </si>
  <si>
    <t>100 reakcji / opakowanie</t>
  </si>
  <si>
    <r>
      <t xml:space="preserve">Mieszanina enzymatyczna składająca się z dwóch enzymów hydrolizujacych efektywnie pozostałe po reakcji PCR wolne nukleotydy i starery; oczyszcza produkty reakcji PCR o długości od 100 do 20 000 pz; enzymy ulegają całkowitej dezaktywacji w temperaturze 70°C w ciągu 15 min, a produkt PCR nadaje się do sekwencjonowania, klonowania, analiz SNP i PCR. Wystarcza na 100 reakcji w 10 µl mieszaniny poreakcyjnej PCR. 
Produkt identyczny lub równoważny z produktem firmy A&amp;A Biotechnology </t>
    </r>
    <r>
      <rPr>
        <b/>
        <sz val="10"/>
        <color theme="1"/>
        <rFont val="Arial Narrow"/>
        <family val="2"/>
        <charset val="238"/>
      </rPr>
      <t>nr kat. 1021-500</t>
    </r>
  </si>
  <si>
    <t>500 reakcji / opakowanie</t>
  </si>
  <si>
    <t>EPPiC Fast (Enzymatic Post-PCR immediate Cleanup)</t>
  </si>
  <si>
    <r>
      <t xml:space="preserve">Mieszanina enzymatyczna składająca się z dwóch enzymów hydrolizujacych szybko i efektywnie pozostałe po reakcji PCR wolne nukleotydy i starery; oczyszcza produkty reakcji PCR o długości od 100 do 20 000 pz; enzymy ulegają całkowitej dezaktywacji w temperaturze 80°C w ciągu 1 min, a produkt PCR nadaje się do sekwencjonowania, klonowania, analiz SNP i PCR. Wystarcza na 100 reakcji w 10 µl mieszaniny poreakcyjnej PCR. Czas oczyszczania: 6 min.
Produkt identyczny lub równoważny z produktem firmy A&amp;A Biotechnology </t>
    </r>
    <r>
      <rPr>
        <b/>
        <sz val="10"/>
        <color theme="1"/>
        <rFont val="Arial Narrow"/>
        <family val="2"/>
        <charset val="238"/>
      </rPr>
      <t>nr kat. 1021-100F</t>
    </r>
  </si>
  <si>
    <t>Filtry do zestawu Sherlock AX</t>
  </si>
  <si>
    <t>100 sztuk / opakowanie</t>
  </si>
  <si>
    <t>Genomic Mini AX Food</t>
  </si>
  <si>
    <r>
      <t xml:space="preserve">Zestaw opiera się na wykorzystaniu unikalnych membran jono-wymiennych wiążących niezwykle efektywnie DNA. Membrany umieszczone są w kolumienkach formatu probówek 15 ml typu Falkon. Dzięki etapowi precypitacji istniej możliwość zagęszczenia eluatu DNA do wysokich stężeń. Pojemność złoża: 20 </t>
    </r>
    <r>
      <rPr>
        <sz val="10"/>
        <color theme="1"/>
        <rFont val="Calibri"/>
        <family val="2"/>
        <charset val="238"/>
      </rPr>
      <t>µ</t>
    </r>
    <r>
      <rPr>
        <sz val="10"/>
        <color theme="1"/>
        <rFont val="Arial Narrow"/>
        <family val="2"/>
        <charset val="238"/>
      </rPr>
      <t>g DNA. Bufor elucyjny o wysokiej sile jonowej. 
Produkt identyczny lub równoważny z produktem firmy A&amp;A Biotechnology</t>
    </r>
    <r>
      <rPr>
        <b/>
        <sz val="10"/>
        <color theme="1"/>
        <rFont val="Arial Narrow"/>
        <family val="2"/>
        <charset val="238"/>
      </rPr>
      <t xml:space="preserve"> nr kat. 053-60</t>
    </r>
  </si>
  <si>
    <t>60 izolacji / opakowanie</t>
  </si>
  <si>
    <t>Genomic Mini AX Stool</t>
  </si>
  <si>
    <r>
      <t xml:space="preserve">Zestaw o zwiększonej wydajności do izolacji genomowego DNA z odchodów. Procedura z precypitacją DNA. Wielkość próbki: do 100 mg kału.
Produkt identyczny lub równoważny z produktem firmy A&amp;A Biotechnology </t>
    </r>
    <r>
      <rPr>
        <b/>
        <sz val="10"/>
        <rFont val="Arial Narrow"/>
        <family val="2"/>
        <charset val="238"/>
      </rPr>
      <t>nr kat. 065-60</t>
    </r>
  </si>
  <si>
    <t>Genomic Mini AX Stool Spin</t>
  </si>
  <si>
    <r>
      <t xml:space="preserve">Zestaw o zwiększonej wydajności do izolacji genomowego DNA z odchodów. Wielkość próbki: do 100 mg kału.
Produkt identyczny lub równoważny z produktem firmy A&amp;A Biotechnology </t>
    </r>
    <r>
      <rPr>
        <b/>
        <sz val="10"/>
        <rFont val="Arial Narrow"/>
        <family val="2"/>
        <charset val="238"/>
      </rPr>
      <t>nr kat. 065-100S</t>
    </r>
  </si>
  <si>
    <t>100 izolacji / opakowanie</t>
  </si>
  <si>
    <t>Izopropanol</t>
  </si>
  <si>
    <r>
      <t xml:space="preserve">Roztór płuczący, składnik zestawów Sherlock AX i Genomic Mini AX Food. 
Produkt identyczny lub równoważny z produktem firmy A&amp;A Biotechnology </t>
    </r>
    <r>
      <rPr>
        <b/>
        <sz val="10"/>
        <color theme="1"/>
        <rFont val="Arial Narrow"/>
        <family val="2"/>
        <charset val="238"/>
      </rPr>
      <t xml:space="preserve">nr kat. 208-100. </t>
    </r>
  </si>
  <si>
    <t>Kolumny Mini AX</t>
  </si>
  <si>
    <t>60 sztuk / opakowanie</t>
  </si>
  <si>
    <t>Kolumny Spin 10 AX</t>
  </si>
  <si>
    <t>LabZAP</t>
  </si>
  <si>
    <r>
      <t xml:space="preserve">Gotowy do użycia roztwór do dekontaminacji i usuwania enzymów o aktywnościach DNAzy/RNAzy z różnorodnych powierzchni laboratoryjnych.
Produkt identyczny lub równoważny z produktem firmy A&amp;A Biotechnology </t>
    </r>
    <r>
      <rPr>
        <b/>
        <sz val="10"/>
        <rFont val="Arial Narrow"/>
        <family val="2"/>
        <charset val="238"/>
      </rPr>
      <t>nr kat. 040-500</t>
    </r>
  </si>
  <si>
    <t>500 ml / opakowanie</t>
  </si>
  <si>
    <t>Micro RNA</t>
  </si>
  <si>
    <r>
      <t xml:space="preserve">Zestaw do izolacji małocząsteczkowego RNA; procedura izolacji RNA bez użycia chloroformu; pozwala na separację i izolację wielkocząsteczkowego od małocząsteczkowego RNA; wykorzystuje złoża krzmionkowe o pojemności do 10 µg RNA; do 3 ml hodowli bakteryjnej, do 2 ml krwi, do 1x106 hodowli komórkowej, do 50 mg tkanki roślinnej lub zwierzęcej lub do 3 ml hodowli drożdży.
Produkt identyczny lub równoważny z produktem firmy A&amp;A Biotechnology </t>
    </r>
    <r>
      <rPr>
        <b/>
        <sz val="10"/>
        <rFont val="Arial Narrow"/>
        <family val="2"/>
        <charset val="238"/>
      </rPr>
      <t>nr kat. 035-25</t>
    </r>
  </si>
  <si>
    <t>25 izolacji / opakowanie</t>
  </si>
  <si>
    <t>Probówki odbieralnikowe do zestawu Sherlock AX</t>
  </si>
  <si>
    <r>
      <t xml:space="preserve">Probówki odbieralnikowe do zestawu Sherlock AX.
Produkt identyczny lub równoważny z produktem firmy A&amp;A Biotechnology </t>
    </r>
    <r>
      <rPr>
        <b/>
        <sz val="10"/>
        <color theme="1"/>
        <rFont val="Arial Narrow"/>
        <family val="2"/>
        <charset val="238"/>
      </rPr>
      <t>nr kat. 0003-100S</t>
    </r>
  </si>
  <si>
    <t>Proteinaza K</t>
  </si>
  <si>
    <r>
      <t xml:space="preserve">Serynowa proteaza o szerokim spektrum, przeznaczoną do trawienia białek w biologicznych próbkach; wolna od DNA, RNAz i DNAz; składnik zestawów Sherlock AX i Genomic Mini AX Food. 
Produkt identyczny lub równoważny z produktem firmy A&amp;A Biotechnology </t>
    </r>
    <r>
      <rPr>
        <b/>
        <sz val="10"/>
        <color theme="1"/>
        <rFont val="Arial Narrow"/>
        <family val="2"/>
        <charset val="238"/>
      </rPr>
      <t>nr kat. 1019-20.</t>
    </r>
  </si>
  <si>
    <t>1 ml</t>
  </si>
  <si>
    <t>Roztór równoważący K1</t>
  </si>
  <si>
    <r>
      <t xml:space="preserve">Roztwór K1, składnik zestawu Genomic Mini AX Food
Produkt identyczny lub równoważny z produktem firmy A&amp;A Biotechnology </t>
    </r>
    <r>
      <rPr>
        <b/>
        <sz val="10"/>
        <rFont val="Arial Narrow"/>
        <family val="2"/>
        <charset val="238"/>
      </rPr>
      <t>nr kat. 2197-60</t>
    </r>
  </si>
  <si>
    <t>60 ml</t>
  </si>
  <si>
    <t>Roztwór elucyjny K3</t>
  </si>
  <si>
    <r>
      <t xml:space="preserve">Roztwór wypłukujący DNA z membran kolumienek; składnik zestawów Sherlock AX i Genomic Mini AX Food. 
Produkt identyczny lub równoważny z produktem firmy A&amp;A Biotechnology </t>
    </r>
    <r>
      <rPr>
        <b/>
        <sz val="10"/>
        <color theme="1"/>
        <rFont val="Arial Narrow"/>
        <family val="2"/>
        <charset val="238"/>
      </rPr>
      <t>nr kat. 080-100.</t>
    </r>
  </si>
  <si>
    <t>Roztwór lizujący L1.4</t>
  </si>
  <si>
    <r>
      <t xml:space="preserve">Roztór lizujący wchodzący w skład zestawów Sherlock AX i Genomic Mini AX Food; 
Produkt identyczny lub równoważny z produktem firmy A&amp;A Biotechnology </t>
    </r>
    <r>
      <rPr>
        <b/>
        <sz val="10"/>
        <color theme="1"/>
        <rFont val="Arial Narrow"/>
        <family val="2"/>
        <charset val="238"/>
      </rPr>
      <t>nr kat. 219-45.</t>
    </r>
  </si>
  <si>
    <t>45 ml</t>
  </si>
  <si>
    <t>Roztwór płuczący K2</t>
  </si>
  <si>
    <r>
      <t xml:space="preserve">Roztór płuczący, składnik; składnik zestawów Sherlock AX i Genomic Mini AX Food. 
Produkt identyczny lub równoważny z produktem firmy A&amp;A Biotechnology </t>
    </r>
    <r>
      <rPr>
        <b/>
        <sz val="10"/>
        <color theme="1"/>
        <rFont val="Arial Narrow"/>
        <family val="2"/>
        <charset val="238"/>
      </rPr>
      <t xml:space="preserve">nr kat. 216-200G. </t>
    </r>
  </si>
  <si>
    <t>200 ml</t>
  </si>
  <si>
    <t>RT HS PCR EvaGreen</t>
  </si>
  <si>
    <r>
      <t xml:space="preserve">Gotowa mieszanina do real-time PCR w technice Hot Start  z fluoroforem EvaGreen®; do analiz HRM; mieszanina oparta na technologii StarWarm, zawiera aktywowaną już w pierwszych cyklach reakcji rekombinowaną Taq DNA polimerazę oraz komplet odczynników o odpowiednio dobranym składzie i barwnik EvaGreen® w celu detekcji produktów PCR; przedłużanie czasu wstępnej denaturacji nie jest wymagane; dzięki stosowaniu barwnika EvaGreen® można zarejestrować temperaturę DNA z wyjątkową rozdzielczością.
Produkt identyczny lub równoważny z produktem firmy A&amp;A Biotechnology </t>
    </r>
    <r>
      <rPr>
        <b/>
        <sz val="10"/>
        <rFont val="Arial Narrow"/>
        <family val="2"/>
        <charset val="238"/>
      </rPr>
      <t>nr kat. 2017-100G</t>
    </r>
  </si>
  <si>
    <t>200 reakcji w 25µl / opakowanie</t>
  </si>
  <si>
    <t>RT HS-PCR Mix Probe</t>
  </si>
  <si>
    <r>
      <t>RT HS-PCR Mix Probe jest gotową mieszaniną do Real-Time Hot Start PCR do użycia z sondami znakowanymi barwnikami fluorescencyjnymi. Mieszanina zawiera wszystkie składniki niezbędne do przeprowadzenia reakcji qPCR, poza matrycą DNA, starterami i sondami. Mieszanina jest zalecana szczególnie do trudnych prób i techniki multipleks PCR. Zastosowana technologia StarWarm pozwala na aktywację polimerazy DNA Taq już w pierwszych cyklach PCR. Nie jest wymagane wydłużenie wstępnego etapu denaturacji.
Produkt identyczny lub równoważny z produktem firmy A&amp;A Biotechnology</t>
    </r>
    <r>
      <rPr>
        <b/>
        <sz val="10"/>
        <rFont val="Arial Narrow"/>
        <family val="2"/>
        <charset val="238"/>
      </rPr>
      <t xml:space="preserve"> nr kat. 2017-2000P</t>
    </r>
  </si>
  <si>
    <t>2000 reakcji w 25µl / opakowanie</t>
  </si>
  <si>
    <t>RT HS-PCR Mix SYBR® A</t>
  </si>
  <si>
    <r>
      <t>Gotowa mieszanina do real-time Hot Start PCR z SYBR® Green, z różnym stężeniem barwnika (A, B, C). 2x stężona.
Produkt identyczny lub równoważny z produktem firmy A&amp;A Biotechnology</t>
    </r>
    <r>
      <rPr>
        <b/>
        <sz val="10"/>
        <rFont val="Arial Narrow"/>
        <family val="2"/>
        <charset val="238"/>
      </rPr>
      <t xml:space="preserve"> nr kat. 2017-100HS</t>
    </r>
  </si>
  <si>
    <t>Sensitive RT HS-PCR Mix SYBR®</t>
  </si>
  <si>
    <r>
      <t xml:space="preserve">Gotowa mieszanina do real-time Hot Start PCR o podwyższonej czułości z SYBR® Green. 2x stężona.
Produkt identyczny lub równoważny z produktem firmy A&amp;A Biotechnology </t>
    </r>
    <r>
      <rPr>
        <b/>
        <sz val="10"/>
        <rFont val="Arial Narrow"/>
        <family val="2"/>
        <charset val="238"/>
      </rPr>
      <t>nr kat. 2017-1000BM</t>
    </r>
  </si>
  <si>
    <t>2000 reakcji w 25 µ</t>
  </si>
  <si>
    <t>Sherlok AX</t>
  </si>
  <si>
    <r>
      <t xml:space="preserve">Zestaw do izolacji genomowego DNA z materiałów o jego sladowej zawartości (plamy krwi, nasienia, ślina, włosy, sierść, tkanki zakonserwowane w parafinie i formalinie, tkanki świeże, krew świeża i mrożona), oparty na procedurze precypitacji DNA. Zawartość: dwa rodzaje kolumn: filtrujące i wiążące DNA z membranami jono-wymiennymi, bufor lizujący, roztwory: płuczący i elucyjny, izopropanol, wzmacniacz precypitacji, Proteinaza K - roztwór gotowy do użycia, Bufor TE. Opakowanie zawiera komplet odczynników i plastików do przeprowadzenia 100 izolacji.
Produkt identyczny lub równoważny z produktem firmy A&amp;A Biotechnology </t>
    </r>
    <r>
      <rPr>
        <b/>
        <sz val="10"/>
        <color theme="1"/>
        <rFont val="Arial Narrow"/>
        <family val="2"/>
        <charset val="238"/>
      </rPr>
      <t>nr kat. 095-100</t>
    </r>
  </si>
  <si>
    <r>
      <t xml:space="preserve">Zestaw do izolacji genomowego DNA z materiałów o jego sladowej zawartości (plamy krwi, nasienia, ślina, włosy, sierść, tkanki zakonserwowane w parafinie i formalinie, tkanki świeże, krew świeża i mrożona), oparty na procedurze precypitacji DNA. Zawartość: dwa rodzaje kolumn: filtrujące i wiążące DNA z membranami jono-wymiennymi, bufor lizujący, roztwory: płuczący i elucyjny, izopropanol, wzmacniacz precypitacji, Proteinaza K - roztwór gotowy do użycia, Bufor TE. Opakowanie zawiera komplet odczynników i plastików do przeprowadzenia 100 izolacji.
Produkt identyczny lub równoważny z produktem firmy A&amp;A Biotechnology </t>
    </r>
    <r>
      <rPr>
        <b/>
        <sz val="10"/>
        <color theme="1"/>
        <rFont val="Arial Narrow"/>
        <family val="2"/>
        <charset val="238"/>
      </rPr>
      <t>nr kat. 095-25</t>
    </r>
  </si>
  <si>
    <t>Sherlok AX Direct (mod. 3)</t>
  </si>
  <si>
    <r>
      <t xml:space="preserve">Zestaw Sherlock AX ze specjalną modyfikacją umożliwiającą izolację DNA z kości, kopyt i racic; zestaw zawiera DTT. 
Produkt identyczny lub równoważny z produktem firmy A&amp;A Biotechnology </t>
    </r>
    <r>
      <rPr>
        <b/>
        <sz val="10"/>
        <rFont val="Arial Narrow"/>
        <family val="2"/>
        <charset val="238"/>
      </rPr>
      <t>nr kat. 095-25D-M3</t>
    </r>
  </si>
  <si>
    <t>Total RNA Mini</t>
  </si>
  <si>
    <r>
      <t xml:space="preserve">Zestaw do izolacji całkowitego RNA. Wielkość próbki: do 3 ml hodowli bakteryjnej, do 2 ml krwi, do 1 x 10⁶ hodowli komórkowych, do 50 mg tkanki roślinnej lub zwierzęcej, do 1000 µl hodowli drożdży.
Produkt identyczny lub równoważny z produktem firmy A&amp;A Biotechnology </t>
    </r>
    <r>
      <rPr>
        <b/>
        <sz val="10"/>
        <rFont val="Arial Narrow"/>
        <family val="2"/>
        <charset val="238"/>
      </rPr>
      <t>nr kat. 031-100</t>
    </r>
  </si>
  <si>
    <t>250 izolacji / opakowanie</t>
  </si>
  <si>
    <t>TranScriba Kit</t>
  </si>
  <si>
    <t>TranScriba Kit jest kompletnym zestawem odczynników, przeznaczonym do syntezy pierwszej nici cDNA na matrycy mRNA lub próbek całkowitego RNA. W zestawie używana jest rekombinowana odwrotna transkryptaza MMLV z niską aktywnością RNAzy H oraz optymalną aktywnością polimerazy DNA w temp. 37-42 °C. Matrycowe RNA chronione jest rekombinowanym inhibitorem RNAz. Zestaw zawiera również startery oligo(dT)18 i heksamery o losowej sekwencji. Zestaw umożliwia stosowanie starterów genowo-swoistych do inicjacji syntezy cDNA. Produkt identyczny lub równoważny z produktem firmy A&amp;A Biotechnology nr kat. 4000-20</t>
  </si>
  <si>
    <t>20 reakcji/opakowanie</t>
  </si>
  <si>
    <t>ilość odczynnika pozwalająca na wykonanie reakcji syntezy cDNA 2 próbek; sprawdzenie poprzez puszczenie reakcji na aparacie real-time PCR</t>
  </si>
  <si>
    <t>TranScriba Kit jest kompletnym zestawem odczynników, przeznaczonym do syntezy pierwszej nici cDNA na matrycy mRNA lub próbek całkowitego RNA. W zestawie używana jest rekombinowana odwrotna transkryptaza MMLV z niską aktywnością RNAzy H oraz optymalną aktywnością polimerazy DNA w temp. 37-42 °C. Matrycowe RNA chronione jest rekombinowanym inhibitorem RNAz. Zestaw zawiera również startery oligo(dT)18 i heksamery o losowej sekwencji. Zestaw umożliwia stosowanie starterów genowo-swoistych do inicjacji syntezy cDNA. Produkt identyczny lub równoważny z produktem firmy A&amp;A Biotechnology nr kat. 4000-100</t>
  </si>
  <si>
    <t>TranScriba noGenome Kit</t>
  </si>
  <si>
    <r>
      <t>Kompletny zestaw odczynników przeznaczony do odwrotnej transkrypcji w połączeniu z usuwaniem genomowego DNA.
Produkt identyczny lub równoważny z produktem firmy A&amp;A Biotechnology</t>
    </r>
    <r>
      <rPr>
        <b/>
        <sz val="10"/>
        <rFont val="Arial Narrow"/>
        <family val="2"/>
        <charset val="238"/>
      </rPr>
      <t xml:space="preserve"> nr kat. 4000NG-20</t>
    </r>
  </si>
  <si>
    <t>20 reakcji w 20 µl</t>
  </si>
  <si>
    <r>
      <t>Zestaw do syntezy pierwszej nici cDNA połączonej z efektywnym usuwaniem genomowego DNA. Zawiera inhibitor RNAz i standardowe startery.
Produkt identyczny lub równoważny z produktem firmy A&amp;A Biotechnology</t>
    </r>
    <r>
      <rPr>
        <b/>
        <sz val="10"/>
        <rFont val="Arial Narrow"/>
        <family val="2"/>
        <charset val="238"/>
      </rPr>
      <t xml:space="preserve"> nr kat. 4000NG-100</t>
    </r>
  </si>
  <si>
    <t>100 reakcji w 20 µl</t>
  </si>
  <si>
    <t>wzmacniacz precypitacji</t>
  </si>
  <si>
    <r>
      <t xml:space="preserve">Wzmacniacz precypitacji do zestawu Sherlock AX
Produkt identyczny lub równoważny z produktem firmy A&amp;A Biotechnology </t>
    </r>
    <r>
      <rPr>
        <b/>
        <sz val="10"/>
        <rFont val="Arial Narrow"/>
        <family val="2"/>
        <charset val="238"/>
      </rPr>
      <t>nr kat. 197-1</t>
    </r>
  </si>
  <si>
    <t>1,2 ml / opakowanie</t>
  </si>
  <si>
    <t>Xpure Blood Mini</t>
  </si>
  <si>
    <r>
      <t xml:space="preserve">Zestaw do izolacji genomowego DNA z krwi. Kolumny do izolacji pakowane pojedynczo w sterylnych warunkach; technologia oparta na złożu krzemionkowym o pojemności do 20 µg DNA; do 200 µl krwi  świeżej lub mrożonej, kożuszki leukocytarne lub szpik .
Produkt identyczny lub równoważny z produktem firmy A&amp;A Biotechnology </t>
    </r>
    <r>
      <rPr>
        <b/>
        <sz val="10"/>
        <rFont val="Arial Narrow"/>
        <family val="2"/>
        <charset val="238"/>
      </rPr>
      <t>nr kat. 097-50</t>
    </r>
  </si>
  <si>
    <t>50 izolacji / opakowanie</t>
  </si>
  <si>
    <t>Zawiesina lizująca LS</t>
  </si>
  <si>
    <r>
      <t xml:space="preserve">Zawiesina lizująca wchodząca w skład zestawu Genomic Mini AX Food.
Produkt identyczny lub równoważny z produktem firmy A&amp;A Biotechnology </t>
    </r>
    <r>
      <rPr>
        <b/>
        <sz val="10"/>
        <rFont val="Arial Narrow"/>
        <family val="2"/>
        <charset val="238"/>
      </rPr>
      <t>nr kat. 222-100</t>
    </r>
  </si>
  <si>
    <t>100 ml / opakowanie</t>
  </si>
  <si>
    <t>RAZEM</t>
  </si>
  <si>
    <r>
      <t xml:space="preserve">Filtry do zestawu Sherlock AX (żółte).
Produkt identyczny lub równoważny z produktem firmy A&amp;A Biotechnology </t>
    </r>
    <r>
      <rPr>
        <b/>
        <sz val="10"/>
        <color theme="1"/>
        <rFont val="Arial Narrow"/>
        <family val="2"/>
        <charset val="238"/>
      </rPr>
      <t>nr kat. K-0005-100.</t>
    </r>
  </si>
  <si>
    <r>
      <t xml:space="preserve">Kolumienki do zestawu Genomic Mini AX Food
Produkt identyczny lub równoważny z produktem firmy A&amp;A Biotechnology </t>
    </r>
    <r>
      <rPr>
        <b/>
        <sz val="10"/>
        <rFont val="Arial Narrow"/>
        <family val="2"/>
        <charset val="238"/>
      </rPr>
      <t>nr kat. K-AX01-60</t>
    </r>
  </si>
  <si>
    <r>
      <t xml:space="preserve">Kolumny oczyszczające do zestawu Sherlock AX (niebieskie).
Produkt identyczny lub równoważny z produktem firmy A&amp;A Biotechnology </t>
    </r>
    <r>
      <rPr>
        <b/>
        <sz val="10"/>
        <color theme="1"/>
        <rFont val="Arial Narrow"/>
        <family val="2"/>
        <charset val="238"/>
      </rPr>
      <t>nr kat. K-SP-100</t>
    </r>
  </si>
  <si>
    <t xml:space="preserve">Załącznik nr 3 do SWZ	</t>
  </si>
  <si>
    <t xml:space="preserve">Sukcesywna dostawa specjalistycznych odczynników dla  Zakład Biologii Molekularnej Zwierząt </t>
  </si>
  <si>
    <t>Nazwa produktu RÓWNOWAŻNEGO*</t>
  </si>
  <si>
    <t>Konieczność dostarczenia próbek do testowania w przypadku oferowania produktów RÓWNOWAŻNYCH* oraz sposób testowania</t>
  </si>
  <si>
    <t xml:space="preserve">Ilość  </t>
  </si>
  <si>
    <t>KR-01/05/22</t>
  </si>
  <si>
    <t>Dokumenty, o których mowa w pkt XIII.1 a) SWZ</t>
  </si>
  <si>
    <t>Próbka, o których mowa w pkt XIII.1 b)  SWZ - 5 µl markera wystarczająca na puszczenie 1 elektroforezy; testowanie rozdziału markera podczas elektroforezy agarozwej w 2% żelu, 90 minut; sprawdzenie sposobu rozdziału</t>
  </si>
  <si>
    <t>Próbka, o których mowa w pkt XIII.1 b)  SWZ - próbka wystarczająca do izolacji 5 próbek podczas izolacji zestawem Sherlock AX; sprawdzenie czystości i jakości DNA na fluorymetrze</t>
  </si>
  <si>
    <t>Próbka, o których mowa w pkt XIII.1 b)  SWZ - ilość odczynnika pozwalająca na wykonanie oczyszczania po PCR 8 próbek; sprawdzenie oczyszczania poprzez puszczenie sekwencjonowania na sekwenatorze kapilarnym</t>
  </si>
  <si>
    <t>Próbka, o których mowa w pkt XIII.1 b)  SWZ - 4 sztuki filtrów; izolacja DNA z 2 różnych próbek i sprawdzenie czystości i jakości DNA na fluorymetrze</t>
  </si>
  <si>
    <t>Próbka, o których mowa w pkt XIII.1 b)  SWZ - komplet odczynników i plastików pozwalający na izolację DNA z 10 próbek żywności/paszy; izolacja DNA z 10 różnych próbek i sprawdzenie czystości i jakości DNA na fluorymetrze</t>
  </si>
  <si>
    <t>Próbka, o których mowa w pkt XIII.1 b)  SWZ - komplet odczynników i plastików pozwalający na izolację DNA z 3 próbek; izolacja DNA z 3 różnych próbek i sprawdzenie czystości i jakości DNA na fluorymetrze</t>
  </si>
  <si>
    <t>Próbka, o których mowa w pkt XIII.1 b)  SWZ - próbka wystarczająca do użycia podczas izolacji DNA 10 próbek zestawem Genomic Mini AX Food; sprawdzenie czystości i jakości DNA na fluorymetrze</t>
  </si>
  <si>
    <t>Próbka, o których mowa w pkt XIII.1 b)  SWZ - 2 sztuki kolumn; sprawdzenie dopasowania do zestawów Genomic Mini AX Food</t>
  </si>
  <si>
    <t>Próbka, o których mowa w pkt XIII.1 b)  SWZ - 2 sztuki kolumn; sprawdzenie dopasowania do zestawów Sherlock AX</t>
  </si>
  <si>
    <t>Próbka, o których mowa w pkt XIII.1 b)  SWZ - 5 sztuk probówek; sprawdzenie dopasowania do zestawów Sherlock AX</t>
  </si>
  <si>
    <r>
      <t xml:space="preserve">Próbka, o których mowa w pkt XIII.1 b)  SWZ - próbka o objętości 100 </t>
    </r>
    <r>
      <rPr>
        <sz val="10"/>
        <color theme="1"/>
        <rFont val="Calibri"/>
        <family val="2"/>
        <charset val="238"/>
      </rPr>
      <t>µ</t>
    </r>
    <r>
      <rPr>
        <sz val="10"/>
        <color theme="1"/>
        <rFont val="Arial Narrow"/>
        <family val="2"/>
        <charset val="238"/>
      </rPr>
      <t>l, wystarczająca na trawienie 5 próbek biologicznych;  izolacja DNA z 5 różnych próbek zestawem Sherlock AX i sprawdzenie czystości i jakości DNA na fluorymetrze</t>
    </r>
  </si>
  <si>
    <t>Próbka, o których mowa w pkt XIII.1 b)  SWZ - próbka wystarczająca na płukanie 10 próbek podczas izolacji zestawem Genomic Mini AX Food; sprawdzenie czystości i jakości DNA na fluorymetrze</t>
  </si>
  <si>
    <t>Próbka, o których mowa w pkt XIII.1 b)  SWZ - próbka wystarczająca na elucję 10 próbek podczas izolacji zestawem Sherlock AX i Genomic Mini AX Food; sprawdzenie czystości i jakości DNA na fluorymetrze</t>
  </si>
  <si>
    <t>Próbka, o których mowa w pkt XIII.1 b)  SWZ - próbka wystarczająca na lizę 10 próbek podczas izolacji zestawem Sherlock AX i Genomic Mini AX Food; sprawdzenie czystości i jakości DNA na fluorymetrze</t>
  </si>
  <si>
    <t>Próbka, o których mowa w pkt XIII.1 b)  SWZ - próbka wystarczająca na płukanie 10 próbek podczas izolacji zestawem Sherlock AX i Genomic Mini AX Food; sprawdzenie czystości i jakości DNA na fluorymetrze</t>
  </si>
  <si>
    <t>Próbka, o których mowa w pkt XIII.1 b)  SWZ - ilość odczynnika pozwalająca na wykonanie reakcji real-time PCR 10 próbek; sprawdzenie poprzez puszczenie reakcji na aparacie real-time PCR</t>
  </si>
  <si>
    <t>Próbka, o których mowa w pkt XIII.1 b)  SWZ - komplet odczynników i plastików pozwalający na izolację DNA z 25 próbek krwi/włosów/wymazówek; izolacja DNA z 25różnych próbek i sprawdzenie czystości i jakości DNA na fluorymetrze</t>
  </si>
  <si>
    <t>Próbka, o których mowa w pkt XIII.1 b)  SWZ - komplet odczynników i plastików pozwalający na izolację DNA z 5 próbek kopyt/racic/kości; izolacja DNA z 10 różnych próbek i sprawdzenie czystości i jakości DNA na fluorymetrze</t>
  </si>
  <si>
    <t>Próbka, o których mowa w pkt XIII.1 b)  SWZ - ilość odczynnika pozwalająca na wykonanie reakcji syntezy cDNA 2 próbek; sprawdzenie poprzez puszczenie reakcji na aparacie real-time PCR</t>
  </si>
  <si>
    <t>Próbka, o których mowa w pkt XIII.1 b)  SWZ - próbka wystarczająca do wzmocnienia precypitacji 10 próbek podczas izolacji zestawem Sherlock AX i Genomic Mini AX Food; sprawdzenie czystości i jakości DNA na fluorymetrze, ocena wizualna wzmocnienia</t>
  </si>
  <si>
    <t>Próbka, o których mowa w pkt XIII.1 b)  SWZ - komplet odczynników i plastików pozwalający na izolację DNA z 5 próbek krwi/włosów/wymazówek; izolacja DNA z 5 różnych próbek i sprawdzenie czystości i jakości DNA na fluorymetrze</t>
  </si>
  <si>
    <t>Próbka, o których mowa w pkt XIII.1 b)  SWZ - próbka wystarczająca na lizę 3 próbek podczas izolacji zestawem Genomic Mini AX Food; sprawdzenie czystości i jakości DNA na fluorymetrze</t>
  </si>
  <si>
    <t>uzupełnić wyłącznie w przypadku oferowania produktu równoważnego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</si>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</sst>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0.00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Calibri"/>
      <family val="2"/>
      <charset val="238"/>
    </font>
    <font>
      <sz val="11"/>
      <name val="Arial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b/>
      <sz val="14"/>
      <color rgb="FFC00000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164" fontId="10" fillId="0" borderId="0"/>
    <xf numFmtId="0" fontId="10" fillId="0" borderId="0"/>
  </cellStyleXfs>
  <cellXfs count="5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11" fillId="0" borderId="2" xfId="3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4" fontId="11" fillId="0" borderId="2" xfId="3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2" fontId="11" fillId="0" borderId="2" xfId="4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center" vertical="center" wrapText="1"/>
    </xf>
    <xf numFmtId="165" fontId="11" fillId="0" borderId="2" xfId="3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2" fillId="0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165" fontId="11" fillId="0" borderId="2" xfId="3" applyNumberFormat="1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vertical="center" wrapText="1"/>
    </xf>
    <xf numFmtId="2" fontId="11" fillId="0" borderId="1" xfId="4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65" fontId="11" fillId="0" borderId="1" xfId="3" applyNumberFormat="1" applyFont="1" applyFill="1" applyBorder="1" applyAlignment="1">
      <alignment horizontal="center" vertical="center"/>
    </xf>
    <xf numFmtId="0" fontId="17" fillId="0" borderId="0" xfId="0" applyFont="1"/>
    <xf numFmtId="2" fontId="18" fillId="0" borderId="0" xfId="0" applyNumberFormat="1" applyFont="1"/>
    <xf numFmtId="2" fontId="4" fillId="0" borderId="0" xfId="0" applyNumberFormat="1" applyFont="1"/>
    <xf numFmtId="0" fontId="4" fillId="0" borderId="0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</cellXfs>
  <cellStyles count="5">
    <cellStyle name="Excel Built-in Normal" xfId="3" xr:uid="{00000000-0005-0000-0000-000000000000}"/>
    <cellStyle name="Excel Built-in Normal 1" xfId="4" xr:uid="{00000000-0005-0000-0000-000001000000}"/>
    <cellStyle name="Normalny" xfId="0" builtinId="0"/>
    <cellStyle name="Normalny 2" xfId="1" xr:uid="{00000000-0005-0000-0000-000003000000}"/>
    <cellStyle name="Normalny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43" workbookViewId="0">
      <selection activeCell="J6" sqref="J6"/>
    </sheetView>
  </sheetViews>
  <sheetFormatPr defaultRowHeight="12.75"/>
  <cols>
    <col min="1" max="1" width="3.625" style="3" customWidth="1"/>
    <col min="2" max="2" width="22.375" style="3" customWidth="1"/>
    <col min="3" max="3" width="43.875" style="3" customWidth="1"/>
    <col min="4" max="4" width="11" style="3" customWidth="1"/>
    <col min="5" max="5" width="16.5" style="3" customWidth="1"/>
    <col min="6" max="6" width="12" style="3" customWidth="1"/>
    <col min="7" max="7" width="7" style="3" customWidth="1"/>
    <col min="8" max="8" width="10.75" style="41" customWidth="1"/>
    <col min="9" max="9" width="26.875" style="3" customWidth="1"/>
    <col min="10" max="16384" width="9" style="3"/>
  </cols>
  <sheetData>
    <row r="1" spans="1:9">
      <c r="A1" s="3" t="s">
        <v>117</v>
      </c>
    </row>
    <row r="2" spans="1:9" ht="47.25" customHeight="1">
      <c r="A2" s="47" t="s">
        <v>112</v>
      </c>
      <c r="B2" s="47"/>
      <c r="C2" s="47"/>
      <c r="D2" s="47"/>
      <c r="E2" s="47"/>
      <c r="F2" s="47"/>
      <c r="G2" s="2"/>
      <c r="H2" s="2"/>
    </row>
    <row r="3" spans="1:9" ht="47.25" customHeight="1">
      <c r="A3" s="48" t="s">
        <v>113</v>
      </c>
      <c r="B3" s="48"/>
      <c r="C3" s="48"/>
      <c r="D3" s="48"/>
      <c r="E3" s="48"/>
      <c r="F3" s="48"/>
      <c r="G3" s="1"/>
      <c r="H3" s="1"/>
    </row>
    <row r="4" spans="1:9" ht="83.25" customHeight="1">
      <c r="A4" s="4" t="s">
        <v>0</v>
      </c>
      <c r="B4" s="4" t="s">
        <v>1</v>
      </c>
      <c r="C4" s="4" t="s">
        <v>2</v>
      </c>
      <c r="D4" s="4" t="s">
        <v>3</v>
      </c>
      <c r="E4" s="4" t="s">
        <v>114</v>
      </c>
      <c r="F4" s="4" t="s">
        <v>4</v>
      </c>
      <c r="G4" s="4" t="s">
        <v>116</v>
      </c>
      <c r="H4" s="5" t="s">
        <v>5</v>
      </c>
      <c r="I4" s="5" t="s">
        <v>115</v>
      </c>
    </row>
    <row r="5" spans="1:9" ht="51">
      <c r="A5" s="6">
        <v>1</v>
      </c>
      <c r="B5" s="7" t="s">
        <v>6</v>
      </c>
      <c r="C5" s="8" t="s">
        <v>7</v>
      </c>
      <c r="D5" s="9" t="s">
        <v>8</v>
      </c>
      <c r="E5" s="9"/>
      <c r="F5" s="10"/>
      <c r="G5" s="11">
        <v>6</v>
      </c>
      <c r="H5" s="12">
        <f t="shared" ref="H5:H45" si="0">ROUND(F5*G5,2)</f>
        <v>0</v>
      </c>
      <c r="I5" s="44" t="s">
        <v>118</v>
      </c>
    </row>
    <row r="6" spans="1:9" ht="51">
      <c r="A6" s="6">
        <v>2</v>
      </c>
      <c r="B6" s="7" t="s">
        <v>9</v>
      </c>
      <c r="C6" s="8" t="s">
        <v>10</v>
      </c>
      <c r="D6" s="9" t="s">
        <v>11</v>
      </c>
      <c r="E6" s="9"/>
      <c r="F6" s="13"/>
      <c r="G6" s="11">
        <v>6</v>
      </c>
      <c r="H6" s="12">
        <f t="shared" si="0"/>
        <v>0</v>
      </c>
      <c r="I6" s="44" t="s">
        <v>118</v>
      </c>
    </row>
    <row r="7" spans="1:9" ht="89.25">
      <c r="A7" s="6">
        <v>3</v>
      </c>
      <c r="B7" s="7" t="s">
        <v>12</v>
      </c>
      <c r="C7" s="8" t="s">
        <v>13</v>
      </c>
      <c r="D7" s="9" t="s">
        <v>14</v>
      </c>
      <c r="E7" s="9"/>
      <c r="F7" s="15"/>
      <c r="G7" s="11">
        <v>5</v>
      </c>
      <c r="H7" s="12">
        <f t="shared" si="0"/>
        <v>0</v>
      </c>
      <c r="I7" s="45" t="s">
        <v>119</v>
      </c>
    </row>
    <row r="8" spans="1:9" ht="102">
      <c r="A8" s="6">
        <v>4</v>
      </c>
      <c r="B8" s="17" t="s">
        <v>15</v>
      </c>
      <c r="C8" s="16" t="s">
        <v>16</v>
      </c>
      <c r="D8" s="18" t="s">
        <v>14</v>
      </c>
      <c r="E8" s="18"/>
      <c r="F8" s="19"/>
      <c r="G8" s="11">
        <v>9</v>
      </c>
      <c r="H8" s="12">
        <f t="shared" si="0"/>
        <v>0</v>
      </c>
      <c r="I8" s="45" t="s">
        <v>119</v>
      </c>
    </row>
    <row r="9" spans="1:9" s="20" customFormat="1" ht="89.25">
      <c r="A9" s="6">
        <v>5</v>
      </c>
      <c r="B9" s="17" t="s">
        <v>17</v>
      </c>
      <c r="C9" s="16" t="s">
        <v>18</v>
      </c>
      <c r="D9" s="18" t="s">
        <v>14</v>
      </c>
      <c r="E9" s="18"/>
      <c r="F9" s="19"/>
      <c r="G9" s="11">
        <v>4</v>
      </c>
      <c r="H9" s="12">
        <f t="shared" si="0"/>
        <v>0</v>
      </c>
      <c r="I9" s="45" t="s">
        <v>119</v>
      </c>
    </row>
    <row r="10" spans="1:9" ht="89.25">
      <c r="A10" s="6">
        <v>6</v>
      </c>
      <c r="B10" s="21" t="s">
        <v>19</v>
      </c>
      <c r="C10" s="16" t="s">
        <v>20</v>
      </c>
      <c r="D10" s="18" t="s">
        <v>14</v>
      </c>
      <c r="E10" s="18"/>
      <c r="F10" s="19"/>
      <c r="G10" s="11">
        <v>1</v>
      </c>
      <c r="H10" s="12">
        <f t="shared" si="0"/>
        <v>0</v>
      </c>
      <c r="I10" s="45" t="s">
        <v>119</v>
      </c>
    </row>
    <row r="11" spans="1:9" ht="63.75">
      <c r="A11" s="6">
        <v>7</v>
      </c>
      <c r="B11" s="17" t="s">
        <v>21</v>
      </c>
      <c r="C11" s="16" t="s">
        <v>22</v>
      </c>
      <c r="D11" s="18" t="s">
        <v>23</v>
      </c>
      <c r="E11" s="18"/>
      <c r="F11" s="19"/>
      <c r="G11" s="11">
        <v>5</v>
      </c>
      <c r="H11" s="12">
        <f t="shared" si="0"/>
        <v>0</v>
      </c>
      <c r="I11" s="45" t="s">
        <v>120</v>
      </c>
    </row>
    <row r="12" spans="1:9" ht="63.75">
      <c r="A12" s="6">
        <v>8</v>
      </c>
      <c r="B12" s="17" t="s">
        <v>21</v>
      </c>
      <c r="C12" s="16" t="s">
        <v>24</v>
      </c>
      <c r="D12" s="18" t="s">
        <v>25</v>
      </c>
      <c r="E12" s="25"/>
      <c r="F12" s="13"/>
      <c r="G12" s="11">
        <v>2</v>
      </c>
      <c r="H12" s="12">
        <f t="shared" si="0"/>
        <v>0</v>
      </c>
      <c r="I12" s="45" t="s">
        <v>120</v>
      </c>
    </row>
    <row r="13" spans="1:9" ht="114.75">
      <c r="A13" s="6">
        <v>9</v>
      </c>
      <c r="B13" s="7" t="s">
        <v>26</v>
      </c>
      <c r="C13" s="8" t="s">
        <v>27</v>
      </c>
      <c r="D13" s="14" t="s">
        <v>28</v>
      </c>
      <c r="E13" s="14"/>
      <c r="F13" s="19"/>
      <c r="G13" s="11">
        <v>13</v>
      </c>
      <c r="H13" s="12">
        <f t="shared" si="0"/>
        <v>0</v>
      </c>
      <c r="I13" s="22" t="s">
        <v>121</v>
      </c>
    </row>
    <row r="14" spans="1:9" ht="114.75">
      <c r="A14" s="6">
        <v>10</v>
      </c>
      <c r="B14" s="7" t="s">
        <v>26</v>
      </c>
      <c r="C14" s="8" t="s">
        <v>29</v>
      </c>
      <c r="D14" s="14" t="s">
        <v>30</v>
      </c>
      <c r="E14" s="14"/>
      <c r="F14" s="19"/>
      <c r="G14" s="11">
        <v>10</v>
      </c>
      <c r="H14" s="12">
        <f t="shared" si="0"/>
        <v>0</v>
      </c>
      <c r="I14" s="22" t="s">
        <v>121</v>
      </c>
    </row>
    <row r="15" spans="1:9" ht="114.75">
      <c r="A15" s="6">
        <v>11</v>
      </c>
      <c r="B15" s="7" t="s">
        <v>31</v>
      </c>
      <c r="C15" s="8" t="s">
        <v>32</v>
      </c>
      <c r="D15" s="14" t="s">
        <v>28</v>
      </c>
      <c r="E15" s="14"/>
      <c r="F15" s="19"/>
      <c r="G15" s="11">
        <v>1</v>
      </c>
      <c r="H15" s="12">
        <f t="shared" si="0"/>
        <v>0</v>
      </c>
      <c r="I15" s="22" t="s">
        <v>121</v>
      </c>
    </row>
    <row r="16" spans="1:9" ht="51">
      <c r="A16" s="6">
        <v>12</v>
      </c>
      <c r="B16" s="23" t="s">
        <v>33</v>
      </c>
      <c r="C16" s="24" t="s">
        <v>109</v>
      </c>
      <c r="D16" s="9" t="s">
        <v>34</v>
      </c>
      <c r="E16" s="9"/>
      <c r="F16" s="13"/>
      <c r="G16" s="11">
        <v>4</v>
      </c>
      <c r="H16" s="12">
        <f t="shared" si="0"/>
        <v>0</v>
      </c>
      <c r="I16" s="22" t="s">
        <v>122</v>
      </c>
    </row>
    <row r="17" spans="1:9" ht="102">
      <c r="A17" s="6">
        <v>13</v>
      </c>
      <c r="B17" s="7" t="s">
        <v>35</v>
      </c>
      <c r="C17" s="8" t="s">
        <v>36</v>
      </c>
      <c r="D17" s="14" t="s">
        <v>37</v>
      </c>
      <c r="E17" s="14"/>
      <c r="F17" s="19"/>
      <c r="G17" s="11">
        <v>6</v>
      </c>
      <c r="H17" s="12">
        <f t="shared" si="0"/>
        <v>0</v>
      </c>
      <c r="I17" s="22" t="s">
        <v>123</v>
      </c>
    </row>
    <row r="18" spans="1:9" ht="76.5">
      <c r="A18" s="6">
        <v>14</v>
      </c>
      <c r="B18" s="17" t="s">
        <v>38</v>
      </c>
      <c r="C18" s="16" t="s">
        <v>39</v>
      </c>
      <c r="D18" s="25" t="s">
        <v>37</v>
      </c>
      <c r="E18" s="25"/>
      <c r="F18" s="26"/>
      <c r="G18" s="11">
        <v>1</v>
      </c>
      <c r="H18" s="12">
        <f t="shared" si="0"/>
        <v>0</v>
      </c>
      <c r="I18" s="22" t="s">
        <v>124</v>
      </c>
    </row>
    <row r="19" spans="1:9" ht="76.5">
      <c r="A19" s="6">
        <v>15</v>
      </c>
      <c r="B19" s="17" t="s">
        <v>40</v>
      </c>
      <c r="C19" s="16" t="s">
        <v>41</v>
      </c>
      <c r="D19" s="25" t="s">
        <v>42</v>
      </c>
      <c r="E19" s="25"/>
      <c r="F19" s="26"/>
      <c r="G19" s="11">
        <v>1</v>
      </c>
      <c r="H19" s="12">
        <f t="shared" si="0"/>
        <v>0</v>
      </c>
      <c r="I19" s="22" t="s">
        <v>124</v>
      </c>
    </row>
    <row r="20" spans="1:9" ht="63.75">
      <c r="A20" s="6">
        <v>16</v>
      </c>
      <c r="B20" s="23" t="s">
        <v>43</v>
      </c>
      <c r="C20" s="8" t="s">
        <v>44</v>
      </c>
      <c r="D20" s="14" t="s">
        <v>11</v>
      </c>
      <c r="E20" s="14"/>
      <c r="F20" s="19"/>
      <c r="G20" s="11">
        <v>2</v>
      </c>
      <c r="H20" s="12">
        <f t="shared" si="0"/>
        <v>0</v>
      </c>
      <c r="I20" s="22" t="s">
        <v>125</v>
      </c>
    </row>
    <row r="21" spans="1:9" ht="51">
      <c r="A21" s="6">
        <v>17</v>
      </c>
      <c r="B21" s="21" t="s">
        <v>45</v>
      </c>
      <c r="C21" s="16" t="s">
        <v>110</v>
      </c>
      <c r="D21" s="27" t="s">
        <v>46</v>
      </c>
      <c r="E21" s="27"/>
      <c r="F21" s="19"/>
      <c r="G21" s="11">
        <v>1</v>
      </c>
      <c r="H21" s="12">
        <f t="shared" si="0"/>
        <v>0</v>
      </c>
      <c r="I21" s="22" t="s">
        <v>126</v>
      </c>
    </row>
    <row r="22" spans="1:9" ht="38.25">
      <c r="A22" s="6">
        <v>18</v>
      </c>
      <c r="B22" s="28" t="s">
        <v>47</v>
      </c>
      <c r="C22" s="24" t="s">
        <v>111</v>
      </c>
      <c r="D22" s="9" t="s">
        <v>34</v>
      </c>
      <c r="E22" s="9"/>
      <c r="F22" s="19"/>
      <c r="G22" s="11">
        <v>4</v>
      </c>
      <c r="H22" s="12">
        <f t="shared" si="0"/>
        <v>0</v>
      </c>
      <c r="I22" s="22" t="s">
        <v>127</v>
      </c>
    </row>
    <row r="23" spans="1:9" ht="63.75">
      <c r="A23" s="6">
        <v>19</v>
      </c>
      <c r="B23" s="21" t="s">
        <v>48</v>
      </c>
      <c r="C23" s="16" t="s">
        <v>49</v>
      </c>
      <c r="D23" s="18" t="s">
        <v>50</v>
      </c>
      <c r="E23" s="18"/>
      <c r="F23" s="19"/>
      <c r="G23" s="11">
        <v>8</v>
      </c>
      <c r="H23" s="12">
        <f t="shared" si="0"/>
        <v>0</v>
      </c>
      <c r="I23" s="44" t="s">
        <v>118</v>
      </c>
    </row>
    <row r="24" spans="1:9" ht="102">
      <c r="A24" s="6">
        <v>20</v>
      </c>
      <c r="B24" s="17" t="s">
        <v>51</v>
      </c>
      <c r="C24" s="16" t="s">
        <v>52</v>
      </c>
      <c r="D24" s="18" t="s">
        <v>53</v>
      </c>
      <c r="E24" s="18"/>
      <c r="F24" s="19"/>
      <c r="G24" s="11">
        <v>1</v>
      </c>
      <c r="H24" s="12">
        <f t="shared" si="0"/>
        <v>0</v>
      </c>
      <c r="I24" s="44" t="s">
        <v>118</v>
      </c>
    </row>
    <row r="25" spans="1:9" ht="38.25">
      <c r="A25" s="6">
        <v>21</v>
      </c>
      <c r="B25" s="23" t="s">
        <v>54</v>
      </c>
      <c r="C25" s="24" t="s">
        <v>55</v>
      </c>
      <c r="D25" s="9" t="s">
        <v>34</v>
      </c>
      <c r="E25" s="9"/>
      <c r="F25" s="13"/>
      <c r="G25" s="11">
        <v>5</v>
      </c>
      <c r="H25" s="12">
        <f t="shared" si="0"/>
        <v>0</v>
      </c>
      <c r="I25" s="22" t="s">
        <v>128</v>
      </c>
    </row>
    <row r="26" spans="1:9" ht="89.25">
      <c r="A26" s="6">
        <v>22</v>
      </c>
      <c r="B26" s="29" t="s">
        <v>56</v>
      </c>
      <c r="C26" s="8" t="s">
        <v>57</v>
      </c>
      <c r="D26" s="14" t="s">
        <v>58</v>
      </c>
      <c r="E26" s="14"/>
      <c r="F26" s="19"/>
      <c r="G26" s="11">
        <v>10</v>
      </c>
      <c r="H26" s="12">
        <f t="shared" si="0"/>
        <v>0</v>
      </c>
      <c r="I26" s="22" t="s">
        <v>129</v>
      </c>
    </row>
    <row r="27" spans="1:9" ht="63.75">
      <c r="A27" s="6">
        <v>23</v>
      </c>
      <c r="B27" s="17" t="s">
        <v>59</v>
      </c>
      <c r="C27" s="16" t="s">
        <v>60</v>
      </c>
      <c r="D27" s="27" t="s">
        <v>61</v>
      </c>
      <c r="E27" s="27"/>
      <c r="F27" s="13"/>
      <c r="G27" s="11">
        <v>1</v>
      </c>
      <c r="H27" s="12">
        <f t="shared" si="0"/>
        <v>0</v>
      </c>
      <c r="I27" s="22" t="s">
        <v>130</v>
      </c>
    </row>
    <row r="28" spans="1:9" ht="63.75">
      <c r="A28" s="6">
        <v>24</v>
      </c>
      <c r="B28" s="23" t="s">
        <v>62</v>
      </c>
      <c r="C28" s="8" t="s">
        <v>63</v>
      </c>
      <c r="D28" s="30" t="s">
        <v>11</v>
      </c>
      <c r="E28" s="42"/>
      <c r="F28" s="13"/>
      <c r="G28" s="11">
        <v>2</v>
      </c>
      <c r="H28" s="12">
        <f t="shared" si="0"/>
        <v>0</v>
      </c>
      <c r="I28" s="22" t="s">
        <v>131</v>
      </c>
    </row>
    <row r="29" spans="1:9" ht="63.75">
      <c r="A29" s="6">
        <v>25</v>
      </c>
      <c r="B29" s="28" t="s">
        <v>64</v>
      </c>
      <c r="C29" s="24" t="s">
        <v>65</v>
      </c>
      <c r="D29" s="9" t="s">
        <v>66</v>
      </c>
      <c r="E29" s="9"/>
      <c r="F29" s="19"/>
      <c r="G29" s="11">
        <v>1</v>
      </c>
      <c r="H29" s="12">
        <f t="shared" si="0"/>
        <v>0</v>
      </c>
      <c r="I29" s="22" t="s">
        <v>132</v>
      </c>
    </row>
    <row r="30" spans="1:9" ht="76.5">
      <c r="A30" s="6">
        <v>26</v>
      </c>
      <c r="B30" s="23" t="s">
        <v>67</v>
      </c>
      <c r="C30" s="8" t="s">
        <v>68</v>
      </c>
      <c r="D30" s="9" t="s">
        <v>69</v>
      </c>
      <c r="E30" s="9"/>
      <c r="F30" s="31"/>
      <c r="G30" s="11">
        <v>2</v>
      </c>
      <c r="H30" s="12">
        <f t="shared" si="0"/>
        <v>0</v>
      </c>
      <c r="I30" s="22" t="s">
        <v>133</v>
      </c>
    </row>
    <row r="31" spans="1:9" ht="127.5">
      <c r="A31" s="6">
        <v>27</v>
      </c>
      <c r="B31" s="17" t="s">
        <v>70</v>
      </c>
      <c r="C31" s="16" t="s">
        <v>71</v>
      </c>
      <c r="D31" s="27" t="s">
        <v>72</v>
      </c>
      <c r="E31" s="27"/>
      <c r="F31" s="31"/>
      <c r="G31" s="11">
        <v>3</v>
      </c>
      <c r="H31" s="12">
        <f t="shared" si="0"/>
        <v>0</v>
      </c>
      <c r="I31" s="22" t="s">
        <v>134</v>
      </c>
    </row>
    <row r="32" spans="1:9" ht="127.5">
      <c r="A32" s="6">
        <v>28</v>
      </c>
      <c r="B32" s="17" t="s">
        <v>73</v>
      </c>
      <c r="C32" s="16" t="s">
        <v>74</v>
      </c>
      <c r="D32" s="18" t="s">
        <v>75</v>
      </c>
      <c r="E32" s="18"/>
      <c r="F32" s="26"/>
      <c r="G32" s="11">
        <v>3</v>
      </c>
      <c r="H32" s="12">
        <f t="shared" si="0"/>
        <v>0</v>
      </c>
      <c r="I32" s="22" t="s">
        <v>134</v>
      </c>
    </row>
    <row r="33" spans="1:9" ht="51">
      <c r="A33" s="6">
        <v>29</v>
      </c>
      <c r="B33" s="17" t="s">
        <v>76</v>
      </c>
      <c r="C33" s="16" t="s">
        <v>77</v>
      </c>
      <c r="D33" s="27" t="s">
        <v>72</v>
      </c>
      <c r="E33" s="27"/>
      <c r="F33" s="26"/>
      <c r="G33" s="11">
        <v>2</v>
      </c>
      <c r="H33" s="12">
        <f t="shared" si="0"/>
        <v>0</v>
      </c>
      <c r="I33" s="44" t="s">
        <v>118</v>
      </c>
    </row>
    <row r="34" spans="1:9" ht="51">
      <c r="A34" s="6">
        <v>30</v>
      </c>
      <c r="B34" s="17" t="s">
        <v>78</v>
      </c>
      <c r="C34" s="16" t="s">
        <v>79</v>
      </c>
      <c r="D34" s="18" t="s">
        <v>80</v>
      </c>
      <c r="E34" s="18"/>
      <c r="F34" s="26"/>
      <c r="G34" s="11">
        <v>2</v>
      </c>
      <c r="H34" s="12">
        <f t="shared" si="0"/>
        <v>0</v>
      </c>
      <c r="I34" s="44" t="s">
        <v>118</v>
      </c>
    </row>
    <row r="35" spans="1:9" ht="140.25">
      <c r="A35" s="6">
        <v>31</v>
      </c>
      <c r="B35" s="7" t="s">
        <v>81</v>
      </c>
      <c r="C35" s="8" t="s">
        <v>82</v>
      </c>
      <c r="D35" s="14" t="s">
        <v>42</v>
      </c>
      <c r="E35" s="43"/>
      <c r="F35" s="31"/>
      <c r="G35" s="11">
        <v>162</v>
      </c>
      <c r="H35" s="12">
        <f t="shared" si="0"/>
        <v>0</v>
      </c>
      <c r="I35" s="22" t="s">
        <v>135</v>
      </c>
    </row>
    <row r="36" spans="1:9" ht="140.25">
      <c r="A36" s="6">
        <v>32</v>
      </c>
      <c r="B36" s="7" t="s">
        <v>81</v>
      </c>
      <c r="C36" s="8" t="s">
        <v>83</v>
      </c>
      <c r="D36" s="18" t="s">
        <v>53</v>
      </c>
      <c r="E36" s="32"/>
      <c r="F36" s="26"/>
      <c r="G36" s="33">
        <v>1</v>
      </c>
      <c r="H36" s="34">
        <f t="shared" si="0"/>
        <v>0</v>
      </c>
      <c r="I36" s="44" t="s">
        <v>118</v>
      </c>
    </row>
    <row r="37" spans="1:9" ht="76.5">
      <c r="A37" s="6">
        <v>33</v>
      </c>
      <c r="B37" s="35" t="s">
        <v>84</v>
      </c>
      <c r="C37" s="16" t="s">
        <v>85</v>
      </c>
      <c r="D37" s="18" t="s">
        <v>53</v>
      </c>
      <c r="E37" s="18"/>
      <c r="F37" s="31"/>
      <c r="G37" s="11">
        <v>1</v>
      </c>
      <c r="H37" s="12">
        <f t="shared" si="0"/>
        <v>0</v>
      </c>
      <c r="I37" s="22" t="s">
        <v>136</v>
      </c>
    </row>
    <row r="38" spans="1:9" ht="63.75">
      <c r="A38" s="6">
        <v>34</v>
      </c>
      <c r="B38" s="17" t="s">
        <v>86</v>
      </c>
      <c r="C38" s="16" t="s">
        <v>87</v>
      </c>
      <c r="D38" s="9" t="s">
        <v>88</v>
      </c>
      <c r="E38" s="9"/>
      <c r="F38" s="36"/>
      <c r="G38" s="11">
        <v>3</v>
      </c>
      <c r="H38" s="12">
        <f t="shared" si="0"/>
        <v>0</v>
      </c>
      <c r="I38" s="44" t="s">
        <v>118</v>
      </c>
    </row>
    <row r="39" spans="1:9" ht="127.5">
      <c r="A39" s="6">
        <v>35</v>
      </c>
      <c r="B39" s="17" t="s">
        <v>89</v>
      </c>
      <c r="C39" s="16" t="s">
        <v>90</v>
      </c>
      <c r="D39" s="9" t="s">
        <v>91</v>
      </c>
      <c r="E39" s="9"/>
      <c r="F39" s="36"/>
      <c r="G39" s="11">
        <v>1</v>
      </c>
      <c r="H39" s="12">
        <f t="shared" si="0"/>
        <v>0</v>
      </c>
      <c r="I39" s="22" t="s">
        <v>92</v>
      </c>
    </row>
    <row r="40" spans="1:9" ht="127.5">
      <c r="A40" s="6">
        <v>36</v>
      </c>
      <c r="B40" s="17" t="s">
        <v>89</v>
      </c>
      <c r="C40" s="16" t="s">
        <v>93</v>
      </c>
      <c r="D40" s="9" t="s">
        <v>28</v>
      </c>
      <c r="E40" s="9"/>
      <c r="F40" s="36"/>
      <c r="G40" s="11">
        <v>1</v>
      </c>
      <c r="H40" s="12">
        <f t="shared" si="0"/>
        <v>0</v>
      </c>
      <c r="I40" s="22" t="s">
        <v>137</v>
      </c>
    </row>
    <row r="41" spans="1:9" ht="51">
      <c r="A41" s="6">
        <v>37</v>
      </c>
      <c r="B41" s="17" t="s">
        <v>94</v>
      </c>
      <c r="C41" s="16" t="s">
        <v>95</v>
      </c>
      <c r="D41" s="18" t="s">
        <v>96</v>
      </c>
      <c r="E41" s="18"/>
      <c r="F41" s="37"/>
      <c r="G41" s="11">
        <v>1</v>
      </c>
      <c r="H41" s="12">
        <f t="shared" si="0"/>
        <v>0</v>
      </c>
      <c r="I41" s="44" t="s">
        <v>118</v>
      </c>
    </row>
    <row r="42" spans="1:9" ht="63.75">
      <c r="A42" s="6">
        <v>38</v>
      </c>
      <c r="B42" s="17" t="s">
        <v>94</v>
      </c>
      <c r="C42" s="16" t="s">
        <v>97</v>
      </c>
      <c r="D42" s="18" t="s">
        <v>98</v>
      </c>
      <c r="E42" s="18"/>
      <c r="F42" s="37"/>
      <c r="G42" s="11">
        <v>4</v>
      </c>
      <c r="H42" s="12">
        <f t="shared" si="0"/>
        <v>0</v>
      </c>
      <c r="I42" s="22" t="s">
        <v>92</v>
      </c>
    </row>
    <row r="43" spans="1:9" ht="89.25">
      <c r="A43" s="6">
        <v>39</v>
      </c>
      <c r="B43" s="17" t="s">
        <v>99</v>
      </c>
      <c r="C43" s="16" t="s">
        <v>100</v>
      </c>
      <c r="D43" s="18" t="s">
        <v>101</v>
      </c>
      <c r="E43" s="18"/>
      <c r="F43" s="38"/>
      <c r="G43" s="11">
        <v>6</v>
      </c>
      <c r="H43" s="12">
        <f t="shared" si="0"/>
        <v>0</v>
      </c>
      <c r="I43" s="22" t="s">
        <v>138</v>
      </c>
    </row>
    <row r="44" spans="1:9" ht="76.5">
      <c r="A44" s="6">
        <v>40</v>
      </c>
      <c r="B44" s="17" t="s">
        <v>102</v>
      </c>
      <c r="C44" s="16" t="s">
        <v>103</v>
      </c>
      <c r="D44" s="18" t="s">
        <v>104</v>
      </c>
      <c r="E44" s="18"/>
      <c r="F44" s="38"/>
      <c r="G44" s="11">
        <v>1</v>
      </c>
      <c r="H44" s="12">
        <f t="shared" si="0"/>
        <v>0</v>
      </c>
      <c r="I44" s="22" t="s">
        <v>139</v>
      </c>
    </row>
    <row r="45" spans="1:9" ht="63.75">
      <c r="A45" s="6">
        <v>41</v>
      </c>
      <c r="B45" s="17" t="s">
        <v>105</v>
      </c>
      <c r="C45" s="16" t="s">
        <v>106</v>
      </c>
      <c r="D45" s="18" t="s">
        <v>107</v>
      </c>
      <c r="E45" s="18"/>
      <c r="F45" s="38"/>
      <c r="G45" s="11">
        <v>1</v>
      </c>
      <c r="H45" s="12">
        <f t="shared" si="0"/>
        <v>0</v>
      </c>
      <c r="I45" s="22" t="s">
        <v>140</v>
      </c>
    </row>
    <row r="46" spans="1:9" ht="18">
      <c r="G46" s="39" t="s">
        <v>108</v>
      </c>
      <c r="H46" s="40">
        <f>SUM(H5:H45)</f>
        <v>0</v>
      </c>
    </row>
    <row r="48" spans="1:9" ht="15.75">
      <c r="A48" s="46" t="s">
        <v>142</v>
      </c>
      <c r="B48" s="49" t="s">
        <v>141</v>
      </c>
      <c r="C48" s="49"/>
    </row>
  </sheetData>
  <mergeCells count="3">
    <mergeCell ref="A2:F2"/>
    <mergeCell ref="A3:F3"/>
    <mergeCell ref="B48:C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Kajtoch</dc:creator>
  <cp:lastModifiedBy>Jakub Prokop</cp:lastModifiedBy>
  <dcterms:created xsi:type="dcterms:W3CDTF">2022-01-17T11:08:59Z</dcterms:created>
  <dcterms:modified xsi:type="dcterms:W3CDTF">2022-01-18T11:56:57Z</dcterms:modified>
</cp:coreProperties>
</file>