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arloch3184\Desktop\prowadzone postępowania\2024\116 POMIARY ELEKTRYCZNE\"/>
    </mc:Choice>
  </mc:AlternateContent>
  <xr:revisionPtr revIDLastSave="0" documentId="13_ncr:1_{10436FEE-D23F-4EAF-9227-CC034B6811D9}" xr6:coauthVersionLast="36" xr6:coauthVersionMax="36" xr10:uidLastSave="{00000000-0000-0000-0000-000000000000}"/>
  <bookViews>
    <workbookView xWindow="240" yWindow="192" windowWidth="24720" windowHeight="12012" tabRatio="427" xr2:uid="{00000000-000D-0000-FFFF-FFFF00000000}"/>
  </bookViews>
  <sheets>
    <sheet name="Malbork" sheetId="1" r:id="rId1"/>
    <sheet name="Pruszcz Gd." sheetId="2" r:id="rId2"/>
  </sheets>
  <definedNames>
    <definedName name="_xlnm.Print_Area" localSheetId="0">Malbork!$A$1:$E$22</definedName>
    <definedName name="_xlnm.Print_Area" localSheetId="1">'Pruszcz Gd.'!$A$1:$E$21</definedName>
  </definedNames>
  <calcPr calcId="191029"/>
</workbook>
</file>

<file path=xl/calcChain.xml><?xml version="1.0" encoding="utf-8"?>
<calcChain xmlns="http://schemas.openxmlformats.org/spreadsheetml/2006/main">
  <c r="C11" i="2" l="1"/>
  <c r="E7" i="2"/>
  <c r="E8" i="2"/>
  <c r="E9" i="2"/>
  <c r="E10" i="2"/>
  <c r="E6" i="2"/>
  <c r="E7" i="1"/>
  <c r="E8" i="1"/>
  <c r="E9" i="1"/>
  <c r="E10" i="1"/>
  <c r="E11" i="1" s="1"/>
  <c r="E12" i="1" s="1"/>
  <c r="E6" i="1"/>
  <c r="C11" i="1"/>
  <c r="E11" i="2" l="1"/>
  <c r="E12" i="2" s="1"/>
  <c r="E13" i="2" s="1"/>
  <c r="E13" i="1"/>
</calcChain>
</file>

<file path=xl/sharedStrings.xml><?xml version="1.0" encoding="utf-8"?>
<sst xmlns="http://schemas.openxmlformats.org/spreadsheetml/2006/main" count="40" uniqueCount="21">
  <si>
    <t>Lp.</t>
  </si>
  <si>
    <t>Wyszczególnienie zakresu badań</t>
  </si>
  <si>
    <t>szt.</t>
  </si>
  <si>
    <t>zł.</t>
  </si>
  <si>
    <t>Ilość punktów pomiarowych</t>
  </si>
  <si>
    <t>Cena brutto za jeden pomiar</t>
  </si>
  <si>
    <t>Badania wyłączników różnicowo-prądowych</t>
  </si>
  <si>
    <t>Badanie wyłącznika głównego</t>
  </si>
  <si>
    <t>Pomiary skuteczności ochrony przeciwporażeniowej</t>
  </si>
  <si>
    <t xml:space="preserve">Badania urządzeń piorunochronnych/uziemień roboczych </t>
  </si>
  <si>
    <t>Pomiary rezystancji izolacji obwodów jednofazowych/trójfazowych</t>
  </si>
  <si>
    <t>ZADANIE 1 - 22.BLT MALBORK</t>
  </si>
  <si>
    <t>ZADANIE 2 - 49.Blot Pruszcz Gdański</t>
  </si>
  <si>
    <t xml:space="preserve">.......................................................................................................
(czytelny podpis osoby lub osób uprawnionych
do składania oświadczeń woli w imieniu Wykonawcy)
</t>
  </si>
  <si>
    <r>
      <t xml:space="preserve">Cena brutto razem 
</t>
    </r>
    <r>
      <rPr>
        <sz val="10"/>
        <color theme="1"/>
        <rFont val="Times New Roman"/>
        <family val="1"/>
        <charset val="238"/>
      </rPr>
      <t>(kol. 3 x kol. 4)</t>
    </r>
  </si>
  <si>
    <t>Uwaga! Dokument można opatrzyć:
a) kwalifikowanym podpisem elektronicznym w rozumieniu przepisów ustawy z dnia 5 września 2016 r. o usługach zaufania oraz 
identyfikacji elektronicznej (Dz.U z 2020 r. poz. 1173) albo
b) podpisem zaufanym w rozumieniu przepisów ustawy z dnia 17 lutego 2005 r. o informatyzacji działalności podmiotów realizujących 
zadania publiczne (Dz. U. z 2020 r. poz. 346) albo
c) podpisem osobistym w rozumieniu przepisów ustawy z dnia 6 sierpnia 2010 r. o dowodach osobistych (Dz. U. z 2020 r. poz. 332)</t>
  </si>
  <si>
    <t xml:space="preserve">zamówienie realizowane w ramach prawa opcji 10% zamówienia podstawowego </t>
  </si>
  <si>
    <t>razem zamówienie podstawowe</t>
  </si>
  <si>
    <t xml:space="preserve"> razem wartość zamówienia:</t>
  </si>
  <si>
    <t xml:space="preserve">FORMULARZ CENOWY
badania okresowe instalacji elektrycznych i piorunochronnych w obiektach administrowanych przez 22. Bazę Lotnictwa Taktycznego                   w Malborku. 
</t>
  </si>
  <si>
    <t xml:space="preserve">FORMULARZ CENOWY
badania okresowe instalacji elektrycznych i piorunochronnych w obiektach administrowanych przez 22. Bazę Lotnictwa Taktycznego                         w Malborku.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</si>
</sst>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;\ \-0.00;;@"/>
    <numFmt numFmtId="165" formatCode="0.00;\-0.00;;@"/>
  </numFmts>
  <fonts count="14" x14ac:knownFonts="1">
    <font>
      <sz val="12"/>
      <color theme="1"/>
      <name val="Times New Roman"/>
      <family val="2"/>
      <charset val="238"/>
    </font>
    <font>
      <sz val="12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8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0"/>
      <color theme="1"/>
      <name val="Times New Roman"/>
      <family val="2"/>
      <charset val="238"/>
    </font>
    <font>
      <sz val="12"/>
      <color theme="1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8"/>
      <color theme="1"/>
      <name val="Times New Roman"/>
      <family val="2"/>
      <charset val="238"/>
    </font>
    <font>
      <sz val="7"/>
      <color theme="1"/>
      <name val="Times New Roman"/>
      <family val="2"/>
      <charset val="238"/>
    </font>
    <font>
      <i/>
      <sz val="8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/>
  </cellStyleXfs>
  <cellXfs count="54">
    <xf numFmtId="0" fontId="0" fillId="0" borderId="0" xfId="0"/>
    <xf numFmtId="0" fontId="5" fillId="0" borderId="0" xfId="0" applyFont="1"/>
    <xf numFmtId="0" fontId="1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4" fontId="3" fillId="0" borderId="0" xfId="0" applyNumberFormat="1" applyFont="1" applyBorder="1" applyAlignment="1">
      <alignment horizontal="center" vertical="center" wrapText="1"/>
    </xf>
    <xf numFmtId="0" fontId="6" fillId="0" borderId="0" xfId="0" applyFont="1" applyAlignment="1"/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4" fontId="8" fillId="0" borderId="1" xfId="0" applyNumberFormat="1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wrapText="1"/>
    </xf>
    <xf numFmtId="0" fontId="9" fillId="0" borderId="0" xfId="0" applyFont="1" applyFill="1" applyBorder="1" applyAlignment="1">
      <alignment horizontal="right" vertical="center" wrapText="1"/>
    </xf>
    <xf numFmtId="0" fontId="9" fillId="0" borderId="0" xfId="0" applyFont="1" applyBorder="1" applyAlignment="1">
      <alignment horizontal="center" vertical="center" wrapText="1"/>
    </xf>
    <xf numFmtId="4" fontId="9" fillId="0" borderId="0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3" fontId="8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5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13" fillId="0" borderId="1" xfId="0" applyFont="1" applyBorder="1" applyAlignment="1">
      <alignment horizontal="center" vertical="center" wrapText="1"/>
    </xf>
    <xf numFmtId="0" fontId="13" fillId="0" borderId="0" xfId="0" applyFont="1"/>
    <xf numFmtId="0" fontId="5" fillId="2" borderId="0" xfId="0" applyFont="1" applyFill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top" wrapText="1"/>
    </xf>
    <xf numFmtId="0" fontId="9" fillId="0" borderId="4" xfId="0" applyFont="1" applyFill="1" applyBorder="1" applyAlignment="1">
      <alignment horizontal="right" vertical="center" wrapText="1"/>
    </xf>
    <xf numFmtId="0" fontId="9" fillId="0" borderId="5" xfId="0" applyFont="1" applyFill="1" applyBorder="1" applyAlignment="1">
      <alignment horizontal="right" vertical="center" wrapText="1"/>
    </xf>
    <xf numFmtId="0" fontId="9" fillId="0" borderId="2" xfId="0" applyFont="1" applyFill="1" applyBorder="1" applyAlignment="1">
      <alignment horizontal="right" vertical="center" wrapText="1"/>
    </xf>
    <xf numFmtId="0" fontId="5" fillId="2" borderId="6" xfId="0" applyFont="1" applyFill="1" applyBorder="1" applyAlignment="1">
      <alignment horizontal="left" vertical="center" wrapText="1"/>
    </xf>
    <xf numFmtId="0" fontId="11" fillId="0" borderId="0" xfId="0" applyFont="1" applyAlignment="1">
      <alignment horizontal="center" vertical="top" wrapText="1"/>
    </xf>
    <xf numFmtId="0" fontId="12" fillId="0" borderId="0" xfId="0" applyFont="1" applyAlignment="1">
      <alignment horizontal="left" vertical="top" wrapText="1"/>
    </xf>
    <xf numFmtId="0" fontId="4" fillId="0" borderId="0" xfId="0" applyFont="1" applyAlignment="1">
      <alignment horizontal="left"/>
    </xf>
    <xf numFmtId="0" fontId="11" fillId="0" borderId="0" xfId="0" applyFont="1" applyAlignment="1">
      <alignment horizontal="center" vertical="top"/>
    </xf>
    <xf numFmtId="0" fontId="12" fillId="0" borderId="0" xfId="0" applyFont="1" applyAlignment="1">
      <alignment horizontal="left" vertical="top"/>
    </xf>
    <xf numFmtId="3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right" vertical="center" wrapText="1"/>
    </xf>
    <xf numFmtId="0" fontId="8" fillId="0" borderId="1" xfId="0" applyFont="1" applyFill="1" applyBorder="1" applyAlignment="1">
      <alignment horizontal="right" vertical="center" wrapText="1"/>
    </xf>
    <xf numFmtId="4" fontId="8" fillId="0" borderId="7" xfId="0" applyNumberFormat="1" applyFont="1" applyBorder="1" applyAlignment="1">
      <alignment horizontal="center" vertical="center" wrapText="1"/>
    </xf>
    <xf numFmtId="3" fontId="8" fillId="0" borderId="7" xfId="0" applyNumberFormat="1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164" fontId="9" fillId="2" borderId="1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right" vertical="center" wrapText="1"/>
    </xf>
    <xf numFmtId="165" fontId="8" fillId="0" borderId="1" xfId="0" applyNumberFormat="1" applyFont="1" applyBorder="1" applyAlignment="1">
      <alignment horizontal="center" vertical="center" wrapText="1"/>
    </xf>
    <xf numFmtId="165" fontId="9" fillId="2" borderId="1" xfId="0" applyNumberFormat="1" applyFont="1" applyFill="1" applyBorder="1" applyAlignment="1">
      <alignment horizontal="center" vertical="center" wrapText="1"/>
    </xf>
    <xf numFmtId="3" fontId="9" fillId="0" borderId="1" xfId="0" applyNumberFormat="1" applyFont="1" applyBorder="1" applyAlignment="1">
      <alignment horizontal="center" vertical="center" wrapText="1"/>
    </xf>
    <xf numFmtId="3" fontId="9" fillId="0" borderId="1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33"/>
  <sheetViews>
    <sheetView tabSelected="1" view="pageLayout" topLeftCell="A7" zoomScale="79" zoomScaleNormal="60" zoomScalePageLayoutView="79" workbookViewId="0">
      <selection activeCell="B17" sqref="B17"/>
    </sheetView>
  </sheetViews>
  <sheetFormatPr defaultRowHeight="15.6" x14ac:dyDescent="0.3"/>
  <cols>
    <col min="2" max="2" width="57.19921875" customWidth="1"/>
    <col min="3" max="3" width="19.69921875" customWidth="1"/>
    <col min="4" max="4" width="16.19921875" customWidth="1"/>
    <col min="5" max="5" width="18.69921875" customWidth="1"/>
    <col min="6" max="6" width="14.5" customWidth="1"/>
  </cols>
  <sheetData>
    <row r="1" spans="1:5" ht="54" customHeight="1" x14ac:dyDescent="0.3">
      <c r="A1" s="32" t="s">
        <v>20</v>
      </c>
      <c r="B1" s="32"/>
      <c r="C1" s="32"/>
      <c r="D1" s="32"/>
      <c r="E1" s="32"/>
    </row>
    <row r="2" spans="1:5" ht="18" customHeight="1" x14ac:dyDescent="0.3">
      <c r="A2" s="36" t="s">
        <v>11</v>
      </c>
      <c r="B2" s="36"/>
      <c r="C2" s="29"/>
      <c r="D2" s="29"/>
      <c r="E2" s="29"/>
    </row>
    <row r="3" spans="1:5" ht="31.2" x14ac:dyDescent="0.3">
      <c r="A3" s="31" t="s">
        <v>0</v>
      </c>
      <c r="B3" s="31" t="s">
        <v>1</v>
      </c>
      <c r="C3" s="13" t="s">
        <v>4</v>
      </c>
      <c r="D3" s="13" t="s">
        <v>5</v>
      </c>
      <c r="E3" s="13" t="s">
        <v>14</v>
      </c>
    </row>
    <row r="4" spans="1:5" x14ac:dyDescent="0.3">
      <c r="A4" s="31"/>
      <c r="B4" s="31"/>
      <c r="C4" s="13" t="s">
        <v>2</v>
      </c>
      <c r="D4" s="13" t="s">
        <v>3</v>
      </c>
      <c r="E4" s="13" t="s">
        <v>3</v>
      </c>
    </row>
    <row r="5" spans="1:5" s="28" customFormat="1" ht="10.199999999999999" x14ac:dyDescent="0.2">
      <c r="A5" s="27">
        <v>1</v>
      </c>
      <c r="B5" s="27">
        <v>2</v>
      </c>
      <c r="C5" s="27">
        <v>3</v>
      </c>
      <c r="D5" s="27">
        <v>4</v>
      </c>
      <c r="E5" s="27">
        <v>5</v>
      </c>
    </row>
    <row r="6" spans="1:5" ht="22.65" customHeight="1" x14ac:dyDescent="0.3">
      <c r="A6" s="13">
        <v>1</v>
      </c>
      <c r="B6" s="14" t="s">
        <v>8</v>
      </c>
      <c r="C6" s="42">
        <v>1018</v>
      </c>
      <c r="D6" s="15"/>
      <c r="E6" s="47">
        <f>C6*D6</f>
        <v>0</v>
      </c>
    </row>
    <row r="7" spans="1:5" ht="22.65" customHeight="1" x14ac:dyDescent="0.3">
      <c r="A7" s="13">
        <v>2</v>
      </c>
      <c r="B7" s="14" t="s">
        <v>6</v>
      </c>
      <c r="C7" s="42">
        <v>118</v>
      </c>
      <c r="D7" s="15"/>
      <c r="E7" s="47">
        <f t="shared" ref="E7:E10" si="0">C7*D7</f>
        <v>0</v>
      </c>
    </row>
    <row r="8" spans="1:5" ht="22.65" customHeight="1" x14ac:dyDescent="0.3">
      <c r="A8" s="13">
        <v>3</v>
      </c>
      <c r="B8" s="14" t="s">
        <v>9</v>
      </c>
      <c r="C8" s="42">
        <v>1526</v>
      </c>
      <c r="D8" s="15"/>
      <c r="E8" s="47">
        <f t="shared" si="0"/>
        <v>0</v>
      </c>
    </row>
    <row r="9" spans="1:5" ht="22.65" customHeight="1" x14ac:dyDescent="0.3">
      <c r="A9" s="13">
        <v>4</v>
      </c>
      <c r="B9" s="14" t="s">
        <v>10</v>
      </c>
      <c r="C9" s="42">
        <v>1538</v>
      </c>
      <c r="D9" s="15"/>
      <c r="E9" s="47">
        <f t="shared" si="0"/>
        <v>0</v>
      </c>
    </row>
    <row r="10" spans="1:5" ht="22.65" customHeight="1" x14ac:dyDescent="0.3">
      <c r="A10" s="13">
        <v>5</v>
      </c>
      <c r="B10" s="14" t="s">
        <v>7</v>
      </c>
      <c r="C10" s="42">
        <v>11</v>
      </c>
      <c r="D10" s="15"/>
      <c r="E10" s="47">
        <f t="shared" si="0"/>
        <v>0</v>
      </c>
    </row>
    <row r="11" spans="1:5" x14ac:dyDescent="0.3">
      <c r="A11" s="23"/>
      <c r="B11" s="43" t="s">
        <v>17</v>
      </c>
      <c r="C11" s="53">
        <f>SUM(C6:C10)</f>
        <v>4211</v>
      </c>
      <c r="D11" s="45"/>
      <c r="E11" s="47">
        <f>SUM(E6:E10)</f>
        <v>0</v>
      </c>
    </row>
    <row r="12" spans="1:5" ht="31.2" x14ac:dyDescent="0.3">
      <c r="A12" s="13">
        <v>6</v>
      </c>
      <c r="B12" s="44" t="s">
        <v>16</v>
      </c>
      <c r="C12" s="46"/>
      <c r="D12" s="45"/>
      <c r="E12" s="47">
        <f>E11*10%</f>
        <v>0</v>
      </c>
    </row>
    <row r="13" spans="1:5" ht="24" customHeight="1" x14ac:dyDescent="0.3">
      <c r="A13" s="33" t="s">
        <v>18</v>
      </c>
      <c r="B13" s="34"/>
      <c r="C13" s="34"/>
      <c r="D13" s="35"/>
      <c r="E13" s="48">
        <f>E11+E12</f>
        <v>0</v>
      </c>
    </row>
    <row r="14" spans="1:5" ht="24" customHeight="1" x14ac:dyDescent="0.3">
      <c r="A14" s="17"/>
      <c r="B14" s="17"/>
      <c r="C14" s="17"/>
      <c r="D14" s="17"/>
      <c r="E14" s="19"/>
    </row>
    <row r="15" spans="1:5" ht="24" customHeight="1" x14ac:dyDescent="0.3">
      <c r="A15" s="16"/>
      <c r="B15" s="17"/>
      <c r="C15" s="18"/>
      <c r="D15" s="18"/>
      <c r="E15" s="19"/>
    </row>
    <row r="16" spans="1:5" x14ac:dyDescent="0.3">
      <c r="A16" s="24"/>
      <c r="B16" s="24"/>
      <c r="C16" s="37" t="s">
        <v>13</v>
      </c>
      <c r="D16" s="37"/>
      <c r="E16" s="37"/>
    </row>
    <row r="17" spans="1:5" ht="24" customHeight="1" x14ac:dyDescent="0.3">
      <c r="A17" s="24"/>
      <c r="B17" s="24"/>
      <c r="C17" s="37"/>
      <c r="D17" s="37"/>
      <c r="E17" s="37"/>
    </row>
    <row r="18" spans="1:5" x14ac:dyDescent="0.3">
      <c r="A18" s="26"/>
      <c r="B18" s="26"/>
      <c r="C18" s="26"/>
      <c r="D18" s="25"/>
      <c r="E18" s="25"/>
    </row>
    <row r="19" spans="1:5" x14ac:dyDescent="0.3">
      <c r="A19" s="38" t="s">
        <v>15</v>
      </c>
      <c r="B19" s="38"/>
      <c r="C19" s="38"/>
      <c r="D19" s="38"/>
      <c r="E19" s="38"/>
    </row>
    <row r="20" spans="1:5" x14ac:dyDescent="0.3">
      <c r="A20" s="38"/>
      <c r="B20" s="38"/>
      <c r="C20" s="38"/>
      <c r="D20" s="38"/>
      <c r="E20" s="38"/>
    </row>
    <row r="21" spans="1:5" ht="31.8" customHeight="1" x14ac:dyDescent="0.3">
      <c r="A21" s="38"/>
      <c r="B21" s="38"/>
      <c r="C21" s="38"/>
      <c r="D21" s="38"/>
      <c r="E21" s="38"/>
    </row>
    <row r="24" spans="1:5" x14ac:dyDescent="0.3">
      <c r="A24" s="30"/>
      <c r="B24" s="30"/>
      <c r="C24" s="2"/>
      <c r="D24" s="3"/>
    </row>
    <row r="25" spans="1:5" x14ac:dyDescent="0.3">
      <c r="A25" s="30"/>
      <c r="B25" s="30"/>
      <c r="C25" s="2"/>
      <c r="D25" s="2"/>
    </row>
    <row r="26" spans="1:5" x14ac:dyDescent="0.3">
      <c r="A26" s="2"/>
      <c r="B26" s="4"/>
      <c r="C26" s="5"/>
      <c r="D26" s="6"/>
    </row>
    <row r="27" spans="1:5" x14ac:dyDescent="0.3">
      <c r="A27" s="2"/>
      <c r="B27" s="4"/>
      <c r="C27" s="5"/>
      <c r="D27" s="6"/>
    </row>
    <row r="28" spans="1:5" x14ac:dyDescent="0.3">
      <c r="A28" s="2"/>
      <c r="B28" s="4"/>
      <c r="C28" s="5"/>
      <c r="D28" s="6"/>
    </row>
    <row r="29" spans="1:5" x14ac:dyDescent="0.3">
      <c r="A29" s="2"/>
      <c r="B29" s="4"/>
      <c r="C29" s="7"/>
      <c r="D29" s="6"/>
    </row>
    <row r="30" spans="1:5" x14ac:dyDescent="0.3">
      <c r="A30" s="2"/>
      <c r="B30" s="4"/>
      <c r="C30" s="5"/>
      <c r="D30" s="6"/>
    </row>
    <row r="31" spans="1:5" x14ac:dyDescent="0.3">
      <c r="A31" s="2"/>
      <c r="B31" s="4"/>
      <c r="C31" s="5"/>
      <c r="D31" s="6"/>
    </row>
    <row r="32" spans="1:5" x14ac:dyDescent="0.3">
      <c r="A32" s="2"/>
      <c r="B32" s="4"/>
      <c r="C32" s="5"/>
      <c r="D32" s="6"/>
    </row>
    <row r="33" spans="1:4" x14ac:dyDescent="0.3">
      <c r="A33" s="8"/>
      <c r="B33" s="9"/>
      <c r="C33" s="10"/>
      <c r="D33" s="11"/>
    </row>
  </sheetData>
  <mergeCells count="9">
    <mergeCell ref="A24:A25"/>
    <mergeCell ref="B24:B25"/>
    <mergeCell ref="A3:A4"/>
    <mergeCell ref="B3:B4"/>
    <mergeCell ref="A1:E1"/>
    <mergeCell ref="A13:D13"/>
    <mergeCell ref="A2:B2"/>
    <mergeCell ref="C16:E17"/>
    <mergeCell ref="A19:E21"/>
  </mergeCells>
  <pageMargins left="0.7" right="0.7" top="0.75" bottom="0.75" header="0.3" footer="0.3"/>
  <pageSetup paperSize="9" fitToHeight="0" orientation="landscape" r:id="rId1"/>
  <headerFooter>
    <oddHeader xml:space="preserve">&amp;L&amp;"Times New Roman,Kursywa"&amp;10Sygnatura sprawy: 22.BLT.SZP.2612.116.2024                                            Załącznik nr 2 do Zaproszenia 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32"/>
  <sheetViews>
    <sheetView view="pageLayout" zoomScale="70" zoomScaleNormal="100" zoomScalePageLayoutView="70" workbookViewId="0">
      <selection activeCell="C12" sqref="C12"/>
    </sheetView>
  </sheetViews>
  <sheetFormatPr defaultRowHeight="15.6" x14ac:dyDescent="0.3"/>
  <cols>
    <col min="2" max="2" width="57.19921875" customWidth="1"/>
    <col min="3" max="3" width="19.69921875" customWidth="1"/>
    <col min="4" max="4" width="16.19921875" customWidth="1"/>
    <col min="5" max="5" width="18.69921875" customWidth="1"/>
    <col min="6" max="6" width="14.5" customWidth="1"/>
  </cols>
  <sheetData>
    <row r="1" spans="1:5" ht="47.4" customHeight="1" x14ac:dyDescent="0.3">
      <c r="A1" s="32" t="s">
        <v>19</v>
      </c>
      <c r="B1" s="32"/>
      <c r="C1" s="32"/>
      <c r="D1" s="32"/>
      <c r="E1" s="32"/>
    </row>
    <row r="2" spans="1:5" ht="22.5" customHeight="1" x14ac:dyDescent="0.3">
      <c r="A2" s="36" t="s">
        <v>12</v>
      </c>
      <c r="B2" s="36"/>
      <c r="C2" s="29"/>
      <c r="D2" s="29"/>
      <c r="E2" s="29"/>
    </row>
    <row r="3" spans="1:5" ht="31.2" x14ac:dyDescent="0.3">
      <c r="A3" s="31" t="s">
        <v>0</v>
      </c>
      <c r="B3" s="31" t="s">
        <v>1</v>
      </c>
      <c r="C3" s="21" t="s">
        <v>4</v>
      </c>
      <c r="D3" s="21" t="s">
        <v>5</v>
      </c>
      <c r="E3" s="21" t="s">
        <v>14</v>
      </c>
    </row>
    <row r="4" spans="1:5" x14ac:dyDescent="0.3">
      <c r="A4" s="31"/>
      <c r="B4" s="31"/>
      <c r="C4" s="21" t="s">
        <v>2</v>
      </c>
      <c r="D4" s="21" t="s">
        <v>3</v>
      </c>
      <c r="E4" s="21" t="s">
        <v>3</v>
      </c>
    </row>
    <row r="5" spans="1:5" s="28" customFormat="1" ht="10.199999999999999" x14ac:dyDescent="0.2">
      <c r="A5" s="27">
        <v>1</v>
      </c>
      <c r="B5" s="27">
        <v>2</v>
      </c>
      <c r="C5" s="27">
        <v>3</v>
      </c>
      <c r="D5" s="27">
        <v>4</v>
      </c>
      <c r="E5" s="27">
        <v>5</v>
      </c>
    </row>
    <row r="6" spans="1:5" ht="22.65" customHeight="1" x14ac:dyDescent="0.3">
      <c r="A6" s="21">
        <v>1</v>
      </c>
      <c r="B6" s="14" t="s">
        <v>8</v>
      </c>
      <c r="C6" s="22">
        <v>35</v>
      </c>
      <c r="D6" s="15"/>
      <c r="E6" s="50">
        <f>C6*D6</f>
        <v>0</v>
      </c>
    </row>
    <row r="7" spans="1:5" ht="22.65" customHeight="1" x14ac:dyDescent="0.3">
      <c r="A7" s="21">
        <v>2</v>
      </c>
      <c r="B7" s="14" t="s">
        <v>6</v>
      </c>
      <c r="C7" s="22">
        <v>1</v>
      </c>
      <c r="D7" s="15"/>
      <c r="E7" s="50">
        <f t="shared" ref="E7:E10" si="0">C7*D7</f>
        <v>0</v>
      </c>
    </row>
    <row r="8" spans="1:5" ht="22.65" customHeight="1" x14ac:dyDescent="0.3">
      <c r="A8" s="21">
        <v>3</v>
      </c>
      <c r="B8" s="14" t="s">
        <v>9</v>
      </c>
      <c r="C8" s="22">
        <v>131</v>
      </c>
      <c r="D8" s="15"/>
      <c r="E8" s="50">
        <f t="shared" si="0"/>
        <v>0</v>
      </c>
    </row>
    <row r="9" spans="1:5" ht="22.65" customHeight="1" x14ac:dyDescent="0.3">
      <c r="A9" s="21">
        <v>4</v>
      </c>
      <c r="B9" s="14" t="s">
        <v>10</v>
      </c>
      <c r="C9" s="22">
        <v>17</v>
      </c>
      <c r="D9" s="15"/>
      <c r="E9" s="50">
        <f t="shared" si="0"/>
        <v>0</v>
      </c>
    </row>
    <row r="10" spans="1:5" ht="22.65" customHeight="1" x14ac:dyDescent="0.3">
      <c r="A10" s="21">
        <v>5</v>
      </c>
      <c r="B10" s="14" t="s">
        <v>7</v>
      </c>
      <c r="C10" s="22">
        <v>1</v>
      </c>
      <c r="D10" s="15"/>
      <c r="E10" s="50">
        <f t="shared" si="0"/>
        <v>0</v>
      </c>
    </row>
    <row r="11" spans="1:5" x14ac:dyDescent="0.3">
      <c r="A11" s="23"/>
      <c r="B11" s="43" t="s">
        <v>17</v>
      </c>
      <c r="C11" s="52">
        <f>SUM(C6:C10)</f>
        <v>185</v>
      </c>
      <c r="D11" s="45"/>
      <c r="E11" s="50">
        <f>SUM(E6:E10)</f>
        <v>0</v>
      </c>
    </row>
    <row r="12" spans="1:5" ht="31.2" x14ac:dyDescent="0.3">
      <c r="A12" s="21">
        <v>6</v>
      </c>
      <c r="B12" s="49" t="s">
        <v>16</v>
      </c>
      <c r="C12" s="46"/>
      <c r="D12" s="45"/>
      <c r="E12" s="50">
        <f>E11*10%</f>
        <v>0</v>
      </c>
    </row>
    <row r="13" spans="1:5" ht="24" customHeight="1" x14ac:dyDescent="0.3">
      <c r="A13" s="33" t="s">
        <v>18</v>
      </c>
      <c r="B13" s="34"/>
      <c r="C13" s="34"/>
      <c r="D13" s="35"/>
      <c r="E13" s="51">
        <f>E11+E12</f>
        <v>0</v>
      </c>
    </row>
    <row r="14" spans="1:5" ht="24" customHeight="1" x14ac:dyDescent="0.3">
      <c r="A14" s="16"/>
      <c r="B14" s="17"/>
      <c r="C14" s="18"/>
      <c r="D14" s="18"/>
      <c r="E14" s="19"/>
    </row>
    <row r="15" spans="1:5" x14ac:dyDescent="0.3">
      <c r="C15" s="37" t="s">
        <v>13</v>
      </c>
      <c r="D15" s="40"/>
      <c r="E15" s="40"/>
    </row>
    <row r="16" spans="1:5" ht="27" customHeight="1" x14ac:dyDescent="0.3">
      <c r="C16" s="40"/>
      <c r="D16" s="40"/>
      <c r="E16" s="40"/>
    </row>
    <row r="17" spans="1:5" x14ac:dyDescent="0.3">
      <c r="A17" s="39"/>
      <c r="B17" s="39"/>
      <c r="C17" s="39"/>
      <c r="D17" s="1"/>
      <c r="E17" s="1"/>
    </row>
    <row r="18" spans="1:5" s="12" customFormat="1" ht="15.75" customHeight="1" x14ac:dyDescent="0.25">
      <c r="A18" s="38" t="s">
        <v>15</v>
      </c>
      <c r="B18" s="41"/>
      <c r="C18" s="41"/>
      <c r="D18" s="41"/>
      <c r="E18" s="41"/>
    </row>
    <row r="19" spans="1:5" s="12" customFormat="1" ht="15.75" customHeight="1" x14ac:dyDescent="0.25">
      <c r="A19" s="41"/>
      <c r="B19" s="41"/>
      <c r="C19" s="41"/>
      <c r="D19" s="41"/>
      <c r="E19" s="41"/>
    </row>
    <row r="20" spans="1:5" s="12" customFormat="1" ht="35.4" customHeight="1" x14ac:dyDescent="0.25">
      <c r="A20" s="41"/>
      <c r="B20" s="41"/>
      <c r="C20" s="41"/>
      <c r="D20" s="41"/>
      <c r="E20" s="41"/>
    </row>
    <row r="23" spans="1:5" x14ac:dyDescent="0.3">
      <c r="A23" s="30"/>
      <c r="B23" s="30"/>
      <c r="C23" s="20"/>
      <c r="D23" s="3"/>
    </row>
    <row r="24" spans="1:5" x14ac:dyDescent="0.3">
      <c r="A24" s="30"/>
      <c r="B24" s="30"/>
      <c r="C24" s="20"/>
      <c r="D24" s="20"/>
    </row>
    <row r="25" spans="1:5" x14ac:dyDescent="0.3">
      <c r="A25" s="20"/>
      <c r="B25" s="4"/>
      <c r="C25" s="5"/>
      <c r="D25" s="6"/>
    </row>
    <row r="26" spans="1:5" x14ac:dyDescent="0.3">
      <c r="A26" s="20"/>
      <c r="B26" s="4"/>
      <c r="C26" s="5"/>
      <c r="D26" s="6"/>
    </row>
    <row r="27" spans="1:5" x14ac:dyDescent="0.3">
      <c r="A27" s="20"/>
      <c r="B27" s="4"/>
      <c r="C27" s="5"/>
      <c r="D27" s="6"/>
    </row>
    <row r="28" spans="1:5" x14ac:dyDescent="0.3">
      <c r="A28" s="20"/>
      <c r="B28" s="4"/>
      <c r="C28" s="7"/>
      <c r="D28" s="6"/>
    </row>
    <row r="29" spans="1:5" x14ac:dyDescent="0.3">
      <c r="A29" s="20"/>
      <c r="B29" s="4"/>
      <c r="C29" s="5"/>
      <c r="D29" s="6"/>
    </row>
    <row r="30" spans="1:5" x14ac:dyDescent="0.3">
      <c r="A30" s="20"/>
      <c r="B30" s="4"/>
      <c r="C30" s="5"/>
      <c r="D30" s="6"/>
    </row>
    <row r="31" spans="1:5" x14ac:dyDescent="0.3">
      <c r="A31" s="20"/>
      <c r="B31" s="4"/>
      <c r="C31" s="5"/>
      <c r="D31" s="6"/>
    </row>
    <row r="32" spans="1:5" x14ac:dyDescent="0.3">
      <c r="A32" s="8"/>
      <c r="B32" s="9"/>
      <c r="C32" s="10"/>
      <c r="D32" s="11"/>
    </row>
  </sheetData>
  <mergeCells count="10">
    <mergeCell ref="A1:E1"/>
    <mergeCell ref="A3:A4"/>
    <mergeCell ref="B3:B4"/>
    <mergeCell ref="A23:A24"/>
    <mergeCell ref="B23:B24"/>
    <mergeCell ref="A13:D13"/>
    <mergeCell ref="A2:B2"/>
    <mergeCell ref="A17:C17"/>
    <mergeCell ref="C15:E16"/>
    <mergeCell ref="A18:E20"/>
  </mergeCells>
  <pageMargins left="0.7" right="0.7" top="0.75" bottom="0.75" header="0.3" footer="0.3"/>
  <pageSetup paperSize="9" scale="95" orientation="landscape" r:id="rId1"/>
  <headerFooter>
    <oddHeader xml:space="preserve">&amp;L&amp;"Times New Roman,Kursywa"&amp;10Sygnatura sprawy: 22.BLT.SZP.2612.116.2024                                         Załącznik nr 2 do Zaproszenia 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userSelected">
  <element uid="d7220eed-17a6-431d-810c-83a0ddfed893" value=""/>
</sisl>
</file>

<file path=customXml/itemProps1.xml><?xml version="1.0" encoding="utf-8"?>
<ds:datastoreItem xmlns:ds="http://schemas.openxmlformats.org/officeDocument/2006/customXml" ds:itemID="{09C5C15B-24DA-472D-A7FF-0FD2374D753D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2</vt:i4>
      </vt:variant>
    </vt:vector>
  </HeadingPairs>
  <TitlesOfParts>
    <vt:vector size="4" baseType="lpstr">
      <vt:lpstr>Malbork</vt:lpstr>
      <vt:lpstr>Pruszcz Gd.</vt:lpstr>
      <vt:lpstr>Malbork!Obszar_wydruku</vt:lpstr>
      <vt:lpstr>'Pruszcz Gd.'!Obszar_wydruku</vt:lpstr>
    </vt:vector>
  </TitlesOfParts>
  <Company>MON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Rawiński Marek</dc:creator>
  <cp:lastModifiedBy>Narloch Justyna</cp:lastModifiedBy>
  <cp:lastPrinted>2023-10-30T08:25:42Z</cp:lastPrinted>
  <dcterms:created xsi:type="dcterms:W3CDTF">2016-05-16T10:26:32Z</dcterms:created>
  <dcterms:modified xsi:type="dcterms:W3CDTF">2024-10-18T07:34:51Z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8c5dfe7a-c002-44a9-8023-4ae9426fb798</vt:lpwstr>
  </property>
  <property fmtid="{D5CDD505-2E9C-101B-9397-08002B2CF9AE}" pid="3" name="bjSaver">
    <vt:lpwstr>1RYjEb01a8/dZK0kQS7p7p1JBAt80FqS</vt:lpwstr>
  </property>
  <property fmtid="{D5CDD505-2E9C-101B-9397-08002B2CF9AE}" pid="4" name="bjDocumentSecurityLabel">
    <vt:lpwstr>[d7220eed-17a6-431d-810c-83a0ddfed893]</vt:lpwstr>
  </property>
  <property fmtid="{D5CDD505-2E9C-101B-9397-08002B2CF9AE}" pid="5" name="bjPortionMark">
    <vt:lpwstr>[JAW]</vt:lpwstr>
  </property>
  <property fmtid="{D5CDD505-2E9C-101B-9397-08002B2CF9AE}" pid="6" name="bjClsUserRVM">
    <vt:lpwstr>[]</vt:lpwstr>
  </property>
  <property fmtid="{D5CDD505-2E9C-101B-9397-08002B2CF9AE}" pid="7" name="s5636:Creator type=author">
    <vt:lpwstr>Rawiński Marek</vt:lpwstr>
  </property>
  <property fmtid="{D5CDD505-2E9C-101B-9397-08002B2CF9AE}" pid="8" name="s5636:Creator type=organization">
    <vt:lpwstr>MILNET-Z</vt:lpwstr>
  </property>
  <property fmtid="{D5CDD505-2E9C-101B-9397-08002B2CF9AE}" pid="9" name="bjDocumentLabelXML">
    <vt:lpwstr>&lt;?xml version="1.0" encoding="us-ascii"?&gt;&lt;sisl xmlns:xsi="http://www.w3.org/2001/XMLSchema-instance" xmlns:xsd="http://www.w3.org/2001/XMLSchema" sislVersion="0" policy="8417b2fb-54a7-4fbc-b023-b6b37b7a623f" origin="userSelected" xmlns="http://www.boldonj</vt:lpwstr>
  </property>
  <property fmtid="{D5CDD505-2E9C-101B-9397-08002B2CF9AE}" pid="10" name="bjDocumentLabelXML-0">
    <vt:lpwstr>ames.com/2008/01/sie/internal/label"&gt;&lt;element uid="d7220eed-17a6-431d-810c-83a0ddfed893" value="" /&gt;&lt;/sisl&gt;</vt:lpwstr>
  </property>
  <property fmtid="{D5CDD505-2E9C-101B-9397-08002B2CF9AE}" pid="11" name="s5636:Creator type=IP">
    <vt:lpwstr>10.60.174.18</vt:lpwstr>
  </property>
</Properties>
</file>