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" windowWidth="15570" windowHeight="12120" activeTab="0"/>
  </bookViews>
  <sheets>
    <sheet name="arkusz asortymentowo - cenowy" sheetId="1" r:id="rId1"/>
  </sheets>
  <definedNames>
    <definedName name="_xlnm._FilterDatabase" localSheetId="0" hidden="1">'arkusz asortymentowo - cenowy'!$A$5:$S$14</definedName>
    <definedName name="_xlnm.Print_Area" localSheetId="0">'arkusz asortymentowo - cenowy'!$A$1:$S$22</definedName>
    <definedName name="_xlnm.Print_Titles" localSheetId="0">'arkusz asortymentowo - cenowy'!$5:$6</definedName>
  </definedNames>
  <calcPr fullCalcOnLoad="1"/>
</workbook>
</file>

<file path=xl/sharedStrings.xml><?xml version="1.0" encoding="utf-8"?>
<sst xmlns="http://schemas.openxmlformats.org/spreadsheetml/2006/main" count="33" uniqueCount="31">
  <si>
    <t>wielkość opakowania</t>
  </si>
  <si>
    <t>KOD magazynowy</t>
  </si>
  <si>
    <t>Ilość</t>
  </si>
  <si>
    <t>Cena jednostkowa netto</t>
  </si>
  <si>
    <t>Wartość brutto</t>
  </si>
  <si>
    <t>Szacunkowa wartość netto</t>
  </si>
  <si>
    <t>Stawka VAT</t>
  </si>
  <si>
    <t>L.p.</t>
  </si>
  <si>
    <t>Przedmiot zamówienia</t>
  </si>
  <si>
    <t>Jednostka miary</t>
  </si>
  <si>
    <t>rolka</t>
  </si>
  <si>
    <t>rolka/sztuka</t>
  </si>
  <si>
    <t>Centrum</t>
  </si>
  <si>
    <t>Zespół Medyczny</t>
  </si>
  <si>
    <t>TS Kraków</t>
  </si>
  <si>
    <t>TS Wrocław</t>
  </si>
  <si>
    <t>TS Bydgoszcz</t>
  </si>
  <si>
    <t>TS Ełk</t>
  </si>
  <si>
    <t>TS Lublin</t>
  </si>
  <si>
    <t>TS Szczecin</t>
  </si>
  <si>
    <t>TS Gdańsk</t>
  </si>
  <si>
    <t>Razem</t>
  </si>
  <si>
    <r>
      <t xml:space="preserve">karton                       </t>
    </r>
    <r>
      <rPr>
        <sz val="28"/>
        <rFont val="Arial"/>
        <family val="2"/>
      </rPr>
      <t>(20 paczek po 200 szt - 4000szt)</t>
    </r>
  </si>
  <si>
    <t>Arkusz asortymentowo - cenowy</t>
  </si>
  <si>
    <t>………………………………………</t>
  </si>
  <si>
    <t>podpis oferenta</t>
  </si>
  <si>
    <t>Załącznik nr 1</t>
  </si>
  <si>
    <t>Papier toaletowy, dwuwarstwowy, 100% biały, perforowany, o średnicy 19 - 23 cm. o długości min. 120 m.</t>
  </si>
  <si>
    <t>Papier toaletowy, dwuwarstwowy, 100% biały, perforowany,                                                   o średnicy  10 cm i długości                 min. 25 m.</t>
  </si>
  <si>
    <t>Papierowe ręczniki w rolce, 100% białe, niepylące, dwuwarstwowe, o szerokości  min. 20 cm, średnica 18-20 cm, długość rolki min. 90 m.</t>
  </si>
  <si>
    <t>Papierowe, 100% białe, dwuwarstwowe niepylące, ręczniki jednorazowe składane (ZZ) do podajnika Wymiary ręcznika rozłożonego 23 x 25 cm, złożonego 11,5 x 25 cm.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</si>
</sst>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"/>
    <numFmt numFmtId="167" formatCode="_-* #,##0.00000\ _z_ł_-;\-* #,##0.00000\ _z_ł_-;_-* &quot;-&quot;??\ _z_ł_-;_-@_-"/>
    <numFmt numFmtId="168" formatCode="_-* #,##0.00\ _z_ł_-;\-* #,##0.00\ _z_ł_-;_-* \-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  <numFmt numFmtId="174" formatCode="_-* #,##0.0\ _z_ł_-;\-* #,##0.0\ _z_ł_-;_-* &quot;-&quot;?\ _z_ł_-;_-@_-"/>
  </numFmts>
  <fonts count="45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20"/>
      <name val="Arial"/>
      <family val="2"/>
    </font>
    <font>
      <sz val="28"/>
      <name val="Times New Roman"/>
      <family val="1"/>
    </font>
    <font>
      <b/>
      <sz val="28"/>
      <name val="Times New Roman"/>
      <family val="1"/>
    </font>
    <font>
      <sz val="28"/>
      <name val="Arial"/>
      <family val="2"/>
    </font>
    <font>
      <b/>
      <sz val="28"/>
      <name val="Arial"/>
      <family val="2"/>
    </font>
    <font>
      <b/>
      <sz val="36"/>
      <name val="Times New Roman"/>
      <family val="1"/>
    </font>
    <font>
      <sz val="24"/>
      <name val="Arial"/>
      <family val="0"/>
    </font>
    <font>
      <sz val="24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165" fontId="4" fillId="0" borderId="0" xfId="42" applyFont="1" applyAlignment="1">
      <alignment vertical="center" wrapText="1"/>
    </xf>
    <xf numFmtId="165" fontId="4" fillId="0" borderId="0" xfId="42" applyFont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165" fontId="5" fillId="0" borderId="0" xfId="42" applyFont="1" applyFill="1" applyAlignment="1">
      <alignment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42" applyNumberFormat="1" applyFont="1" applyAlignment="1">
      <alignment horizontal="center" vertical="center" wrapText="1"/>
    </xf>
    <xf numFmtId="165" fontId="4" fillId="0" borderId="0" xfId="42" applyNumberFormat="1" applyFont="1" applyAlignment="1">
      <alignment horizontal="center" vertical="center" wrapText="1"/>
    </xf>
    <xf numFmtId="9" fontId="4" fillId="0" borderId="0" xfId="53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166" fontId="6" fillId="32" borderId="11" xfId="0" applyNumberFormat="1" applyFont="1" applyFill="1" applyBorder="1" applyAlignment="1">
      <alignment horizontal="center" vertical="center" wrapText="1"/>
    </xf>
    <xf numFmtId="164" fontId="6" fillId="32" borderId="10" xfId="0" applyNumberFormat="1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166" fontId="6" fillId="32" borderId="13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166" fontId="7" fillId="33" borderId="14" xfId="0" applyNumberFormat="1" applyFont="1" applyFill="1" applyBorder="1" applyAlignment="1">
      <alignment horizontal="center" vertical="center" wrapText="1"/>
    </xf>
    <xf numFmtId="166" fontId="6" fillId="33" borderId="14" xfId="0" applyNumberFormat="1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center" wrapText="1"/>
    </xf>
    <xf numFmtId="165" fontId="6" fillId="33" borderId="14" xfId="42" applyFont="1" applyFill="1" applyBorder="1" applyAlignment="1">
      <alignment horizontal="center" vertical="center" wrapText="1"/>
    </xf>
    <xf numFmtId="165" fontId="6" fillId="33" borderId="14" xfId="0" applyNumberFormat="1" applyFont="1" applyFill="1" applyBorder="1" applyAlignment="1">
      <alignment horizontal="center" vertical="center" wrapText="1"/>
    </xf>
    <xf numFmtId="9" fontId="6" fillId="33" borderId="14" xfId="53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6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165" fontId="7" fillId="0" borderId="14" xfId="42" applyFont="1" applyBorder="1" applyAlignment="1">
      <alignment vertical="center" wrapText="1"/>
    </xf>
    <xf numFmtId="165" fontId="7" fillId="0" borderId="14" xfId="0" applyNumberFormat="1" applyFont="1" applyBorder="1" applyAlignment="1">
      <alignment horizontal="center" vertical="center" wrapText="1"/>
    </xf>
    <xf numFmtId="9" fontId="7" fillId="0" borderId="14" xfId="0" applyNumberFormat="1" applyFont="1" applyBorder="1" applyAlignment="1">
      <alignment horizontal="center" vertical="center" wrapText="1"/>
    </xf>
    <xf numFmtId="165" fontId="7" fillId="0" borderId="14" xfId="42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9" fontId="6" fillId="0" borderId="0" xfId="53" applyFont="1" applyBorder="1" applyAlignment="1">
      <alignment horizontal="center" vertical="center" wrapText="1"/>
    </xf>
    <xf numFmtId="165" fontId="6" fillId="0" borderId="0" xfId="42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65" fontId="4" fillId="0" borderId="0" xfId="42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9" fontId="4" fillId="0" borderId="0" xfId="53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165" fontId="6" fillId="32" borderId="10" xfId="42" applyFont="1" applyFill="1" applyBorder="1" applyAlignment="1">
      <alignment horizontal="center" vertical="center" wrapText="1"/>
    </xf>
    <xf numFmtId="165" fontId="6" fillId="32" borderId="12" xfId="42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166" fontId="3" fillId="0" borderId="0" xfId="0" applyNumberFormat="1" applyFont="1" applyBorder="1" applyAlignment="1">
      <alignment vertical="center" wrapText="1"/>
    </xf>
    <xf numFmtId="165" fontId="8" fillId="0" borderId="0" xfId="42" applyFont="1" applyAlignment="1">
      <alignment horizontal="center" vertical="center" wrapText="1"/>
    </xf>
    <xf numFmtId="165" fontId="5" fillId="0" borderId="0" xfId="42" applyFont="1" applyAlignment="1">
      <alignment horizontal="center" vertical="center" wrapText="1"/>
    </xf>
    <xf numFmtId="165" fontId="6" fillId="32" borderId="10" xfId="42" applyNumberFormat="1" applyFont="1" applyFill="1" applyBorder="1" applyAlignment="1">
      <alignment horizontal="center" vertical="center" wrapText="1"/>
    </xf>
    <xf numFmtId="165" fontId="6" fillId="32" borderId="12" xfId="42" applyNumberFormat="1" applyFont="1" applyFill="1" applyBorder="1" applyAlignment="1">
      <alignment horizontal="center" vertical="center" wrapText="1"/>
    </xf>
    <xf numFmtId="9" fontId="6" fillId="32" borderId="10" xfId="53" applyFont="1" applyFill="1" applyBorder="1" applyAlignment="1">
      <alignment horizontal="center" vertical="center" wrapText="1"/>
    </xf>
    <xf numFmtId="9" fontId="6" fillId="32" borderId="12" xfId="53" applyFont="1" applyFill="1" applyBorder="1" applyAlignment="1">
      <alignment horizontal="center" vertical="center" wrapText="1"/>
    </xf>
    <xf numFmtId="0" fontId="6" fillId="32" borderId="10" xfId="42" applyNumberFormat="1" applyFont="1" applyFill="1" applyBorder="1" applyAlignment="1">
      <alignment horizontal="center" vertical="center" wrapText="1"/>
    </xf>
    <xf numFmtId="0" fontId="6" fillId="32" borderId="12" xfId="42" applyNumberFormat="1" applyFont="1" applyFill="1" applyBorder="1" applyAlignment="1">
      <alignment horizontal="center" vertical="center" wrapText="1"/>
    </xf>
    <xf numFmtId="3" fontId="6" fillId="33" borderId="14" xfId="42" applyNumberFormat="1" applyFont="1" applyFill="1" applyBorder="1" applyAlignment="1">
      <alignment horizontal="center" vertical="center" wrapText="1"/>
    </xf>
    <xf numFmtId="3" fontId="6" fillId="0" borderId="14" xfId="42" applyNumberFormat="1" applyFont="1" applyBorder="1" applyAlignment="1">
      <alignment horizontal="center" vertical="center" wrapText="1"/>
    </xf>
    <xf numFmtId="3" fontId="6" fillId="33" borderId="14" xfId="0" applyNumberFormat="1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3" fontId="6" fillId="0" borderId="15" xfId="42" applyNumberFormat="1" applyFont="1" applyFill="1" applyBorder="1" applyAlignment="1" applyProtection="1">
      <alignment horizontal="center" vertical="center" wrapText="1"/>
      <protection/>
    </xf>
    <xf numFmtId="3" fontId="6" fillId="33" borderId="15" xfId="4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171450</xdr:rowOff>
    </xdr:from>
    <xdr:to>
      <xdr:col>2</xdr:col>
      <xdr:colOff>3276600</xdr:colOff>
      <xdr:row>1</xdr:row>
      <xdr:rowOff>142875</xdr:rowOff>
    </xdr:to>
    <xdr:sp fLocksText="0">
      <xdr:nvSpPr>
        <xdr:cNvPr id="1" name="pole tekstowe 3"/>
        <xdr:cNvSpPr txBox="1">
          <a:spLocks noChangeArrowheads="1"/>
        </xdr:cNvSpPr>
      </xdr:nvSpPr>
      <xdr:spPr>
        <a:xfrm>
          <a:off x="1000125" y="171450"/>
          <a:ext cx="30003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tabSelected="1" view="pageBreakPreview" zoomScale="30" zoomScaleSheetLayoutView="30" zoomScalePageLayoutView="0" workbookViewId="0" topLeftCell="A1">
      <pane xSplit="5" ySplit="5" topLeftCell="F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G10" sqref="G10:N10"/>
    </sheetView>
  </sheetViews>
  <sheetFormatPr defaultColWidth="9.140625" defaultRowHeight="12.75"/>
  <cols>
    <col min="1" max="1" width="10.8515625" style="1" customWidth="1"/>
    <col min="2" max="2" width="9.28125" style="2" hidden="1" customWidth="1"/>
    <col min="3" max="3" width="83.8515625" style="3" customWidth="1"/>
    <col min="4" max="4" width="30.57421875" style="1" hidden="1" customWidth="1"/>
    <col min="5" max="5" width="35.28125" style="3" customWidth="1"/>
    <col min="6" max="6" width="22.28125" style="3" customWidth="1"/>
    <col min="7" max="7" width="26.57421875" style="3" customWidth="1"/>
    <col min="8" max="8" width="22.8515625" style="3" customWidth="1"/>
    <col min="9" max="9" width="25.140625" style="3" customWidth="1"/>
    <col min="10" max="10" width="31.421875" style="3" customWidth="1"/>
    <col min="11" max="11" width="27.8515625" style="3" customWidth="1"/>
    <col min="12" max="12" width="23.140625" style="3" customWidth="1"/>
    <col min="13" max="13" width="27.00390625" style="3" customWidth="1"/>
    <col min="14" max="14" width="31.28125" style="3" customWidth="1"/>
    <col min="15" max="15" width="34.28125" style="4" customWidth="1"/>
    <col min="16" max="16" width="33.00390625" style="5" customWidth="1"/>
    <col min="17" max="17" width="37.7109375" style="1" customWidth="1"/>
    <col min="18" max="18" width="30.7109375" style="1" customWidth="1"/>
    <col min="19" max="19" width="40.421875" style="6" customWidth="1"/>
    <col min="20" max="20" width="15.8515625" style="7" customWidth="1"/>
    <col min="21" max="16384" width="9.140625" style="8" customWidth="1"/>
  </cols>
  <sheetData>
    <row r="1" spans="17:18" ht="68.25" customHeight="1">
      <c r="Q1" s="51" t="s">
        <v>26</v>
      </c>
      <c r="R1" s="51"/>
    </row>
    <row r="2" spans="1:20" ht="89.25" customHeight="1">
      <c r="A2" s="58" t="s">
        <v>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9"/>
    </row>
    <row r="3" spans="1:20" ht="35.25">
      <c r="A3" s="7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0"/>
      <c r="P3" s="11"/>
      <c r="Q3" s="5"/>
      <c r="R3" s="12"/>
      <c r="S3" s="13"/>
      <c r="T3" s="14"/>
    </row>
    <row r="4" spans="1:20" ht="35.25">
      <c r="A4" s="7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1"/>
      <c r="Q4" s="5"/>
      <c r="R4" s="12"/>
      <c r="S4" s="13"/>
      <c r="T4" s="14"/>
    </row>
    <row r="5" spans="1:19" s="7" customFormat="1" ht="163.5" customHeight="1">
      <c r="A5" s="52" t="s">
        <v>7</v>
      </c>
      <c r="B5" s="16" t="s">
        <v>1</v>
      </c>
      <c r="C5" s="52" t="s">
        <v>8</v>
      </c>
      <c r="D5" s="52" t="s">
        <v>0</v>
      </c>
      <c r="E5" s="52" t="s">
        <v>9</v>
      </c>
      <c r="F5" s="15" t="s">
        <v>12</v>
      </c>
      <c r="G5" s="15" t="s">
        <v>13</v>
      </c>
      <c r="H5" s="15" t="s">
        <v>14</v>
      </c>
      <c r="I5" s="17" t="s">
        <v>15</v>
      </c>
      <c r="J5" s="17" t="s">
        <v>16</v>
      </c>
      <c r="K5" s="17" t="s">
        <v>17</v>
      </c>
      <c r="L5" s="17" t="s">
        <v>18</v>
      </c>
      <c r="M5" s="17" t="s">
        <v>19</v>
      </c>
      <c r="N5" s="17" t="s">
        <v>20</v>
      </c>
      <c r="O5" s="64" t="s">
        <v>2</v>
      </c>
      <c r="P5" s="54" t="s">
        <v>3</v>
      </c>
      <c r="Q5" s="60" t="s">
        <v>5</v>
      </c>
      <c r="R5" s="62" t="s">
        <v>6</v>
      </c>
      <c r="S5" s="54" t="s">
        <v>4</v>
      </c>
    </row>
    <row r="6" spans="1:19" s="7" customFormat="1" ht="30.75" customHeight="1">
      <c r="A6" s="53"/>
      <c r="B6" s="19"/>
      <c r="C6" s="53"/>
      <c r="D6" s="53"/>
      <c r="E6" s="53"/>
      <c r="F6" s="18"/>
      <c r="G6" s="18"/>
      <c r="H6" s="18"/>
      <c r="I6" s="18"/>
      <c r="J6" s="18"/>
      <c r="K6" s="18"/>
      <c r="L6" s="18"/>
      <c r="M6" s="18"/>
      <c r="N6" s="18"/>
      <c r="O6" s="65"/>
      <c r="P6" s="55"/>
      <c r="Q6" s="61"/>
      <c r="R6" s="63"/>
      <c r="S6" s="55"/>
    </row>
    <row r="7" spans="1:19" ht="231" customHeight="1">
      <c r="A7" s="20">
        <v>1</v>
      </c>
      <c r="B7" s="21">
        <v>281</v>
      </c>
      <c r="C7" s="22" t="s">
        <v>28</v>
      </c>
      <c r="D7" s="20" t="s">
        <v>10</v>
      </c>
      <c r="E7" s="23" t="s">
        <v>11</v>
      </c>
      <c r="F7" s="69"/>
      <c r="G7" s="68"/>
      <c r="H7" s="70">
        <v>2000</v>
      </c>
      <c r="I7" s="70">
        <v>500</v>
      </c>
      <c r="J7" s="66">
        <v>448</v>
      </c>
      <c r="K7" s="70"/>
      <c r="L7" s="66">
        <v>600</v>
      </c>
      <c r="M7" s="66">
        <v>1344</v>
      </c>
      <c r="N7" s="66">
        <v>500</v>
      </c>
      <c r="O7" s="66">
        <f>SUM(F7:N7)</f>
        <v>5392</v>
      </c>
      <c r="P7" s="24"/>
      <c r="Q7" s="25"/>
      <c r="R7" s="26">
        <v>0.23</v>
      </c>
      <c r="S7" s="24"/>
    </row>
    <row r="8" spans="1:19" ht="195.75" customHeight="1">
      <c r="A8" s="20">
        <v>2</v>
      </c>
      <c r="B8" s="21"/>
      <c r="C8" s="22" t="s">
        <v>27</v>
      </c>
      <c r="D8" s="20"/>
      <c r="E8" s="23" t="s">
        <v>11</v>
      </c>
      <c r="F8" s="68">
        <v>360</v>
      </c>
      <c r="G8" s="68">
        <v>2000</v>
      </c>
      <c r="H8" s="69"/>
      <c r="I8" s="67">
        <v>120</v>
      </c>
      <c r="J8" s="66"/>
      <c r="K8" s="70">
        <v>288</v>
      </c>
      <c r="L8" s="67"/>
      <c r="M8" s="66"/>
      <c r="N8" s="71"/>
      <c r="O8" s="67">
        <f>SUM(F8:N8)</f>
        <v>2768</v>
      </c>
      <c r="P8" s="24"/>
      <c r="Q8" s="25"/>
      <c r="R8" s="26">
        <v>0.23</v>
      </c>
      <c r="S8" s="24"/>
    </row>
    <row r="9" spans="1:19" ht="289.5" customHeight="1">
      <c r="A9" s="20">
        <v>3</v>
      </c>
      <c r="B9" s="21"/>
      <c r="C9" s="22" t="s">
        <v>30</v>
      </c>
      <c r="D9" s="20"/>
      <c r="E9" s="23" t="s">
        <v>22</v>
      </c>
      <c r="F9" s="68">
        <v>60</v>
      </c>
      <c r="G9" s="68">
        <v>260</v>
      </c>
      <c r="H9" s="68">
        <v>100</v>
      </c>
      <c r="I9" s="68">
        <v>100</v>
      </c>
      <c r="J9" s="68">
        <v>45</v>
      </c>
      <c r="K9" s="70">
        <v>50</v>
      </c>
      <c r="L9" s="68">
        <v>50</v>
      </c>
      <c r="M9" s="68">
        <v>60</v>
      </c>
      <c r="N9" s="68">
        <v>30</v>
      </c>
      <c r="O9" s="68">
        <f>SUM(F9:N9)</f>
        <v>755</v>
      </c>
      <c r="P9" s="24"/>
      <c r="Q9" s="25"/>
      <c r="R9" s="26">
        <v>0.23</v>
      </c>
      <c r="S9" s="24"/>
    </row>
    <row r="10" spans="1:19" ht="269.25" customHeight="1">
      <c r="A10" s="20">
        <v>4</v>
      </c>
      <c r="B10" s="21"/>
      <c r="C10" s="22" t="s">
        <v>29</v>
      </c>
      <c r="D10" s="20"/>
      <c r="E10" s="23" t="s">
        <v>11</v>
      </c>
      <c r="F10" s="69"/>
      <c r="G10" s="69"/>
      <c r="H10" s="69"/>
      <c r="I10" s="69"/>
      <c r="J10" s="69"/>
      <c r="K10" s="68">
        <v>72</v>
      </c>
      <c r="L10" s="68">
        <v>20</v>
      </c>
      <c r="M10" s="69"/>
      <c r="N10" s="68"/>
      <c r="O10" s="68">
        <f>SUM(F10:N10)</f>
        <v>92</v>
      </c>
      <c r="P10" s="24"/>
      <c r="Q10" s="25"/>
      <c r="R10" s="26">
        <v>0.23</v>
      </c>
      <c r="S10" s="24"/>
    </row>
    <row r="11" spans="1:19" ht="60" customHeight="1">
      <c r="A11" s="27"/>
      <c r="B11" s="28"/>
      <c r="C11" s="29"/>
      <c r="D11" s="27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0"/>
      <c r="P11" s="31" t="s">
        <v>21</v>
      </c>
      <c r="Q11" s="32"/>
      <c r="R11" s="33">
        <v>0.23</v>
      </c>
      <c r="S11" s="34"/>
    </row>
    <row r="12" spans="1:19" ht="33" customHeight="1">
      <c r="A12" s="35"/>
      <c r="B12" s="36"/>
      <c r="C12" s="57"/>
      <c r="D12" s="57"/>
      <c r="E12" s="57"/>
      <c r="F12" s="40"/>
      <c r="G12" s="40"/>
      <c r="H12" s="40"/>
      <c r="I12" s="40"/>
      <c r="J12" s="40"/>
      <c r="K12" s="40"/>
      <c r="L12" s="40"/>
      <c r="M12" s="40"/>
      <c r="N12" s="40"/>
      <c r="O12" s="37"/>
      <c r="P12" s="39"/>
      <c r="Q12" s="41"/>
      <c r="R12" s="38"/>
      <c r="S12" s="39"/>
    </row>
    <row r="13" spans="1:19" ht="81" customHeight="1">
      <c r="A13" s="35"/>
      <c r="B13" s="36"/>
      <c r="C13" s="57"/>
      <c r="D13" s="57"/>
      <c r="E13" s="57"/>
      <c r="F13" s="40"/>
      <c r="G13" s="40"/>
      <c r="H13" s="40"/>
      <c r="I13" s="40"/>
      <c r="J13" s="40"/>
      <c r="K13" s="40"/>
      <c r="L13" s="40"/>
      <c r="M13" s="40"/>
      <c r="N13" s="40"/>
      <c r="O13" s="37"/>
      <c r="P13" s="39"/>
      <c r="Q13" s="41"/>
      <c r="R13" s="38"/>
      <c r="S13" s="39"/>
    </row>
    <row r="14" spans="1:19" ht="33" customHeight="1">
      <c r="A14" s="42"/>
      <c r="B14" s="43"/>
      <c r="C14" s="56"/>
      <c r="D14" s="56"/>
      <c r="E14" s="56"/>
      <c r="F14" s="44"/>
      <c r="G14" s="44"/>
      <c r="H14" s="44"/>
      <c r="I14" s="44"/>
      <c r="J14" s="44"/>
      <c r="K14" s="44"/>
      <c r="L14" s="44"/>
      <c r="M14" s="44"/>
      <c r="N14" s="44"/>
      <c r="O14" s="45"/>
      <c r="P14" s="46"/>
      <c r="Q14" s="47"/>
      <c r="R14" s="48"/>
      <c r="S14" s="46"/>
    </row>
    <row r="16" spans="8:10" ht="35.25">
      <c r="H16" s="49"/>
      <c r="I16" s="50"/>
      <c r="J16" s="50"/>
    </row>
    <row r="17" spans="14:16" ht="35.25">
      <c r="N17" s="51" t="s">
        <v>24</v>
      </c>
      <c r="O17" s="51"/>
      <c r="P17" s="51"/>
    </row>
    <row r="18" spans="14:16" ht="35.25">
      <c r="N18" s="51" t="s">
        <v>25</v>
      </c>
      <c r="O18" s="51"/>
      <c r="P18" s="51"/>
    </row>
  </sheetData>
  <sheetProtection/>
  <autoFilter ref="A5:S14"/>
  <mergeCells count="15">
    <mergeCell ref="Q1:R1"/>
    <mergeCell ref="C14:E14"/>
    <mergeCell ref="C12:E13"/>
    <mergeCell ref="A2:S2"/>
    <mergeCell ref="Q5:Q6"/>
    <mergeCell ref="R5:R6"/>
    <mergeCell ref="C5:C6"/>
    <mergeCell ref="A5:A6"/>
    <mergeCell ref="O5:O6"/>
    <mergeCell ref="N17:P17"/>
    <mergeCell ref="E5:E6"/>
    <mergeCell ref="P5:P6"/>
    <mergeCell ref="D5:D6"/>
    <mergeCell ref="S5:S6"/>
    <mergeCell ref="N18:P18"/>
  </mergeCells>
  <printOptions horizontalCentered="1"/>
  <pageMargins left="0.3937007874015748" right="0.3937007874015748" top="0.3937007874015748" bottom="0.3937007874015748" header="0.31496062992125984" footer="0.2755905511811024"/>
  <pageSetup fitToHeight="44" fitToWidth="1" horizontalDpi="600" verticalDpi="600" orientation="landscape" paperSize="9" scale="26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2017-01-05T10:35:43Z</cp:lastPrinted>
  <dcterms:created xsi:type="dcterms:W3CDTF">2012-01-04T12:45:44Z</dcterms:created>
  <dcterms:modified xsi:type="dcterms:W3CDTF">2024-02-02T08:10:33Z</dcterms:modified>
  <cp:category/>
  <cp:version/>
  <cp:contentType/>
  <cp:contentStatus/>
</cp:coreProperties>
</file>