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Srodki czystości\"/>
    </mc:Choice>
  </mc:AlternateContent>
  <xr:revisionPtr revIDLastSave="0" documentId="13_ncr:1_{3C8CC114-CB9E-4EA5-A57C-18ABD5F3ADF1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H18" i="2" l="1"/>
  <c r="H36" i="2"/>
  <c r="H54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F55" i="2"/>
  <c r="H55" i="2" s="1"/>
  <c r="F56" i="2"/>
  <c r="H56" i="2" s="1"/>
  <c r="F57" i="2"/>
  <c r="H57" i="2" s="1"/>
  <c r="F5" i="2"/>
  <c r="H5" i="2" s="1"/>
  <c r="F59" i="2" l="1"/>
  <c r="F58" i="2"/>
  <c r="F60" i="2" s="1"/>
</calcChain>
</file>

<file path=xl/sharedStrings.xml><?xml version="1.0" encoding="utf-8"?>
<sst xmlns="http://schemas.openxmlformats.org/spreadsheetml/2006/main" count="131" uniqueCount="92">
  <si>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</si>
  <si>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</si>
  <si>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</si>
  <si>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</si>
  <si>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</si>
  <si>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</si>
  <si>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</si>
  <si>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</si>
  <si>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</si>
  <si>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</si>
  <si>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</si>
  <si>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</si>
  <si>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</si>
  <si>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</si>
  <si>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</si>
  <si>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</si>
  <si>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</si>
  <si>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</si>
  <si>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</si>
  <si>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</si>
  <si>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</si>
  <si>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</si>
  <si>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</si>
  <si>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t>Załącznik nr 10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</si>
  <si>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VIII - Zakup wraz z dostawą środków czystości biurowych dla Przedszkola nr 1 „Bajkowy Świat” we Wronkach                         
</t>
    </r>
    <r>
      <rPr>
        <sz val="10"/>
        <color theme="1"/>
        <rFont val="Tahoma"/>
        <family val="2"/>
        <charset val="238"/>
      </rPr>
      <t xml:space="preserve"> "Zakup wraz z dostawą środków czystości dla jednostek oświatowych w roku 2025."</t>
    </r>
  </si>
  <si>
    <t>Druciaki metalowe typu OSKAR</t>
  </si>
  <si>
    <t xml:space="preserve">sztuka                 </t>
  </si>
  <si>
    <t>Kije do mioteł drewniane z nawierconym gwintem - 150 cm</t>
  </si>
  <si>
    <t>sztuka</t>
  </si>
  <si>
    <t xml:space="preserve">Miotły szerokie z włosia naturalnego 511/033 Zamiat.L-400 miesz.kom.PCV </t>
  </si>
  <si>
    <t>Mleczko do czyszczenia powierzchni firmy LUDWIK  660g</t>
  </si>
  <si>
    <t xml:space="preserve">Mopy okrągłe - biała bawełniana końcówka, mega XXL firmy YORK </t>
  </si>
  <si>
    <t>Mop płaski neon z frędzlami - zapas mopa szczelinowego z mikrofibry z kieszeniami</t>
  </si>
  <si>
    <t xml:space="preserve">Mydło w płynie firmy Biały Jeleń 500 ml - z dozownkiem </t>
  </si>
  <si>
    <t xml:space="preserve">Mydło w płynie firmy Biały Jeleń (hipoalergiczne) - 5 litrów </t>
  </si>
  <si>
    <t>Odplamiacz firmy VANISH do dywanów i tapicerki - spray 500 ml</t>
  </si>
  <si>
    <t>Odświeżacz powietrza w aerozolu 300 ml firmy BRISE</t>
  </si>
  <si>
    <t xml:space="preserve">Papier toaletowy do dozowników, JUMBO - kolor naturalny   1 -warstwowy (worek - 12 rolek ) </t>
  </si>
  <si>
    <t xml:space="preserve">sztuka                        (worek 12 rolek)    </t>
  </si>
  <si>
    <t>Papier toaletowy Hanusia, kolor biały 2-warstwowy, opakowanie: worek z 8 sztukami</t>
  </si>
  <si>
    <t>sztuka                  (worek 8 sztuk)</t>
  </si>
  <si>
    <t>Płyn do mycia łazienek – firmy TYTAN KAMIEŃ I RDZA niebieski atomizer 500 g</t>
  </si>
  <si>
    <t>Płyn do mycia uniwersalny – firmy TYTAN : 1 litr  ( kwiatowy )</t>
  </si>
  <si>
    <t>Płyn do mycia naczyń firmy Ludwik - 5 L ( cytrynowy )</t>
  </si>
  <si>
    <t>Płyn do płukania tkanin z lanoliną - koncentrat 4 litry</t>
  </si>
  <si>
    <t xml:space="preserve">Płyn do WC - firmyTYTAN : 700 ml  </t>
  </si>
  <si>
    <t>Płyn do czyszczenia stali nierdzewnej z atomizerem  firmy CIF 435 ml</t>
  </si>
  <si>
    <t>Pompka do udrażniania zlewów</t>
  </si>
  <si>
    <t xml:space="preserve">Proszek czyszczący cytrynowy - IZO :  500g </t>
  </si>
  <si>
    <t>Proszek do prania kolorów</t>
  </si>
  <si>
    <t>kg</t>
  </si>
  <si>
    <t>Reklamówki  wielkość 25*45, kolor biały - do pakowania i przechowywania żywności - zgrzewka 100 szt</t>
  </si>
  <si>
    <t>sztuka                    (zgrzewka 100 szt)</t>
  </si>
  <si>
    <t>Ręcznik składany biały ZZ A 3000 (25x23 cm) 100% celuloza</t>
  </si>
  <si>
    <t>karton</t>
  </si>
  <si>
    <t xml:space="preserve">Rękawiczki gospodarcze rozmiar : S/M/L  MASTER </t>
  </si>
  <si>
    <t>Ręcznik papierowy elfi GIGANT 100 m - ZW Celuloza</t>
  </si>
  <si>
    <t xml:space="preserve">sztuka                   </t>
  </si>
  <si>
    <t>Szufelka + zmiotka</t>
  </si>
  <si>
    <t xml:space="preserve"> gąbki do mycia naczyń - zmywak kuchenny                                                     5 szt. w opakowaniu </t>
  </si>
  <si>
    <t>sztuka                                      (paczka 5 gąbek)</t>
  </si>
  <si>
    <t>Ściągaczka do mycia szyb 30 cm ELEPHANT- ruchomy ściągacz dokładny i skuteczny, pasuje do kijów z Gamy</t>
  </si>
  <si>
    <t>Wkładka gumowa do ściągaczki do szyb twarda 35 cm                    kod:  90-RR 35H</t>
  </si>
  <si>
    <r>
      <t>Ścierka kolorowa do podłogi</t>
    </r>
    <r>
      <rPr>
        <b/>
        <sz val="10"/>
        <color rgb="FF000000"/>
        <rFont val="Tahoma"/>
        <family val="2"/>
        <charset val="238"/>
      </rPr>
      <t xml:space="preserve"> - różowa  35x35 cm                                     </t>
    </r>
    <r>
      <rPr>
        <sz val="10"/>
        <color rgb="FF000000"/>
        <rFont val="Tahoma"/>
        <family val="2"/>
        <charset val="238"/>
      </rPr>
      <t xml:space="preserve">   (wymagany kolor)</t>
    </r>
  </si>
  <si>
    <r>
      <t xml:space="preserve">Ścierka kolorowa do podłogi - </t>
    </r>
    <r>
      <rPr>
        <b/>
        <sz val="10"/>
        <color rgb="FF000000"/>
        <rFont val="Tahoma"/>
        <family val="2"/>
        <charset val="238"/>
      </rPr>
      <t xml:space="preserve">żółta 35x35 cm                                </t>
    </r>
    <r>
      <rPr>
        <sz val="10"/>
        <color rgb="FF000000"/>
        <rFont val="Tahoma"/>
        <family val="2"/>
        <charset val="238"/>
      </rPr>
      <t xml:space="preserve">  (wymagany kolor)  </t>
    </r>
  </si>
  <si>
    <r>
      <t xml:space="preserve">Ścierka kolorowa do podłogi - </t>
    </r>
    <r>
      <rPr>
        <b/>
        <sz val="10"/>
        <color rgb="FF000000"/>
        <rFont val="Tahoma"/>
        <family val="2"/>
        <charset val="238"/>
      </rPr>
      <t>pomarańczowa 58*60</t>
    </r>
    <r>
      <rPr>
        <sz val="10"/>
        <color rgb="FF000000"/>
        <rFont val="Tahoma"/>
        <family val="2"/>
        <charset val="238"/>
      </rPr>
      <t xml:space="preserve"> (wymagany kolor) </t>
    </r>
  </si>
  <si>
    <t>Ścierki Morana uniwersalne - 10 sztuk w opakowaniu</t>
  </si>
  <si>
    <t>sztuka                       (opak 10 sztuk)</t>
  </si>
  <si>
    <t>Ścierka z mikrofibry do mycia okien - Zosia Samosia</t>
  </si>
  <si>
    <t xml:space="preserve">Środek na mrówki BROS </t>
  </si>
  <si>
    <t>Środek na owady latające w aerozolu  Muchospray 400 ml</t>
  </si>
  <si>
    <t xml:space="preserve">Śruber - szczotka do szorowania </t>
  </si>
  <si>
    <t>Ścierka do podłogi biała</t>
  </si>
  <si>
    <t xml:space="preserve">Wiadra plastikowe prostokątne pojemność 12 litrów z wyciskarką </t>
  </si>
  <si>
    <t xml:space="preserve">Wkład zmywaka do zmywania okien, futerkowy UNITEC STRIP </t>
  </si>
  <si>
    <t>Worki do odkurzacza centralnego, 1 sztuka - opakowanie 10 worków, DISAN Super Compact G408 kod.ER.628</t>
  </si>
  <si>
    <t xml:space="preserve">sztuka </t>
  </si>
  <si>
    <t xml:space="preserve">Worki na śmieci firmy Zosia Samosia - 35 L                                                                                    (1 rolka - 15 worków) </t>
  </si>
  <si>
    <t xml:space="preserve">Worki na śmieci firmy Zosia Samosia - 60 L                                                                            (1 rolka - 18 worków) </t>
  </si>
  <si>
    <t xml:space="preserve">sztuka              </t>
  </si>
  <si>
    <t xml:space="preserve">Worki na śmieci firmy Zosia Samosia - 120 L                                                                (1 rolka - 10 worków) </t>
  </si>
  <si>
    <t xml:space="preserve">sztuka            </t>
  </si>
  <si>
    <t xml:space="preserve">Worki na śmieci  - 160 L                                                                     (1 rolka - 10 worków) </t>
  </si>
  <si>
    <t xml:space="preserve">Worki na śmieci  - 240 L                                                                                (1 rolka - 10 worków) </t>
  </si>
  <si>
    <t>Worki śniadaniowe 17x24, opakowanie - 100 sztuk</t>
  </si>
  <si>
    <t>sztuka                                (opak 100 szt. )</t>
  </si>
  <si>
    <t xml:space="preserve">Żel do łazienek firmy AJAX niebieski - 500 ml  </t>
  </si>
  <si>
    <t>Mop płaski, superchłonny z mikrofibry Jan Niezbędny (granatowy)                 zestaw: kij i mop    (dlugość kija 77-132 cm)</t>
  </si>
  <si>
    <t xml:space="preserve">Mopy płaski z mikrofibry 40 cm - z kieszeniami i rzepami </t>
  </si>
  <si>
    <t>Płyn na przypalenia – firmy  TYTAN z atomizerem 500ml</t>
  </si>
  <si>
    <t xml:space="preserve">Płyn do mycia szyb firmy LUDWIK - atomizer 600 ml </t>
  </si>
  <si>
    <t>Udrażniacz - żel do rur KRET, 1 sztuka - opakowanie  560g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</si>
</sst>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i/>
      <sz val="1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1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>
      <alignment horizontal="center" vertical="center" wrapText="1"/>
    </xf>
    <xf numFmtId="0" fontId="23" fillId="0" borderId="4" xfId="1" applyFont="1" applyBorder="1" applyAlignment="1" applyProtection="1">
      <alignment horizontal="center" vertical="center"/>
      <protection locked="0"/>
    </xf>
    <xf numFmtId="9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6" borderId="1" xfId="0" applyFont="1" applyFill="1" applyBorder="1" applyAlignment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4"/>
  <sheetViews>
    <sheetView tabSelected="1" workbookViewId="0">
      <selection activeCell="B46" sqref="B46"/>
    </sheetView>
  </sheetViews>
  <sheetFormatPr defaultRowHeight="15" x14ac:dyDescent="0.25"/>
  <cols>
    <col min="1" max="1" width="6.42578125" style="2" customWidth="1"/>
    <col min="2" max="2" width="46.5703125" style="2" customWidth="1"/>
    <col min="3" max="3" width="13" style="2" customWidth="1"/>
    <col min="4" max="4" width="13.140625" style="2" customWidth="1"/>
    <col min="5" max="5" width="9.140625" style="2"/>
    <col min="6" max="6" width="15.7109375" style="2" customWidth="1"/>
    <col min="7" max="7" width="9.14062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37" t="s">
        <v>23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5" t="s">
        <v>24</v>
      </c>
      <c r="B2" s="45"/>
      <c r="C2" s="45"/>
      <c r="D2" s="45"/>
      <c r="E2" s="45"/>
      <c r="F2" s="45"/>
      <c r="G2" s="45"/>
      <c r="H2" s="45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x14ac:dyDescent="0.25">
      <c r="A5" s="38">
        <v>1</v>
      </c>
      <c r="B5" s="43" t="s">
        <v>25</v>
      </c>
      <c r="C5" s="42" t="s">
        <v>26</v>
      </c>
      <c r="D5" s="42">
        <v>50</v>
      </c>
      <c r="E5" s="40"/>
      <c r="F5" s="22">
        <f>D5*E5</f>
        <v>0</v>
      </c>
      <c r="G5" s="41"/>
      <c r="H5" s="23">
        <f>F5*G5</f>
        <v>0</v>
      </c>
      <c r="I5" s="5"/>
    </row>
    <row r="6" spans="1:9" ht="25.5" x14ac:dyDescent="0.25">
      <c r="A6" s="38">
        <v>2</v>
      </c>
      <c r="B6" s="43" t="s">
        <v>27</v>
      </c>
      <c r="C6" s="42" t="s">
        <v>28</v>
      </c>
      <c r="D6" s="42">
        <v>3</v>
      </c>
      <c r="E6" s="40"/>
      <c r="F6" s="22">
        <f t="shared" ref="F6:F57" si="0">D6*E6</f>
        <v>0</v>
      </c>
      <c r="G6" s="41"/>
      <c r="H6" s="23">
        <f t="shared" ref="H6:H57" si="1">F6*G6</f>
        <v>0</v>
      </c>
      <c r="I6" s="5"/>
    </row>
    <row r="7" spans="1:9" ht="25.5" x14ac:dyDescent="0.25">
      <c r="A7" s="38">
        <v>3</v>
      </c>
      <c r="B7" s="43" t="s">
        <v>29</v>
      </c>
      <c r="C7" s="42" t="s">
        <v>28</v>
      </c>
      <c r="D7" s="42">
        <v>3</v>
      </c>
      <c r="E7" s="40"/>
      <c r="F7" s="22">
        <f t="shared" si="0"/>
        <v>0</v>
      </c>
      <c r="G7" s="41"/>
      <c r="H7" s="23">
        <f t="shared" si="1"/>
        <v>0</v>
      </c>
      <c r="I7" s="5"/>
    </row>
    <row r="8" spans="1:9" ht="25.5" x14ac:dyDescent="0.25">
      <c r="A8" s="38">
        <v>4</v>
      </c>
      <c r="B8" s="43" t="s">
        <v>30</v>
      </c>
      <c r="C8" s="42" t="s">
        <v>28</v>
      </c>
      <c r="D8" s="42">
        <v>15</v>
      </c>
      <c r="E8" s="40"/>
      <c r="F8" s="22">
        <f t="shared" si="0"/>
        <v>0</v>
      </c>
      <c r="G8" s="41"/>
      <c r="H8" s="23">
        <f t="shared" si="1"/>
        <v>0</v>
      </c>
      <c r="I8" s="5"/>
    </row>
    <row r="9" spans="1:9" ht="25.5" x14ac:dyDescent="0.25">
      <c r="A9" s="38">
        <v>5</v>
      </c>
      <c r="B9" s="43" t="s">
        <v>31</v>
      </c>
      <c r="C9" s="42" t="s">
        <v>28</v>
      </c>
      <c r="D9" s="42">
        <v>10</v>
      </c>
      <c r="E9" s="40"/>
      <c r="F9" s="22">
        <f t="shared" si="0"/>
        <v>0</v>
      </c>
      <c r="G9" s="41"/>
      <c r="H9" s="23">
        <f t="shared" si="1"/>
        <v>0</v>
      </c>
      <c r="I9" s="5"/>
    </row>
    <row r="10" spans="1:9" ht="25.5" x14ac:dyDescent="0.25">
      <c r="A10" s="38">
        <v>6</v>
      </c>
      <c r="B10" s="44" t="s">
        <v>88</v>
      </c>
      <c r="C10" s="39" t="s">
        <v>28</v>
      </c>
      <c r="D10" s="39">
        <v>20</v>
      </c>
      <c r="E10" s="40"/>
      <c r="F10" s="22">
        <f t="shared" si="0"/>
        <v>0</v>
      </c>
      <c r="G10" s="41"/>
      <c r="H10" s="23">
        <f t="shared" si="1"/>
        <v>0</v>
      </c>
      <c r="I10" s="5"/>
    </row>
    <row r="11" spans="1:9" ht="25.5" x14ac:dyDescent="0.25">
      <c r="A11" s="38">
        <v>7</v>
      </c>
      <c r="B11" s="43" t="s">
        <v>32</v>
      </c>
      <c r="C11" s="42" t="s">
        <v>28</v>
      </c>
      <c r="D11" s="42">
        <v>80</v>
      </c>
      <c r="E11" s="40"/>
      <c r="F11" s="22">
        <f t="shared" si="0"/>
        <v>0</v>
      </c>
      <c r="G11" s="41"/>
      <c r="H11" s="23">
        <f t="shared" si="1"/>
        <v>0</v>
      </c>
      <c r="I11" s="5"/>
    </row>
    <row r="12" spans="1:9" ht="25.5" x14ac:dyDescent="0.25">
      <c r="A12" s="38">
        <v>8</v>
      </c>
      <c r="B12" s="44" t="s">
        <v>33</v>
      </c>
      <c r="C12" s="39" t="s">
        <v>28</v>
      </c>
      <c r="D12" s="39">
        <v>10</v>
      </c>
      <c r="E12" s="40"/>
      <c r="F12" s="22">
        <f t="shared" si="0"/>
        <v>0</v>
      </c>
      <c r="G12" s="41"/>
      <c r="H12" s="23">
        <f t="shared" si="1"/>
        <v>0</v>
      </c>
      <c r="I12" s="5"/>
    </row>
    <row r="13" spans="1:9" ht="25.5" x14ac:dyDescent="0.25">
      <c r="A13" s="38">
        <v>9</v>
      </c>
      <c r="B13" s="44" t="s">
        <v>34</v>
      </c>
      <c r="C13" s="39" t="s">
        <v>28</v>
      </c>
      <c r="D13" s="39">
        <v>50</v>
      </c>
      <c r="E13" s="40"/>
      <c r="F13" s="22">
        <f t="shared" si="0"/>
        <v>0</v>
      </c>
      <c r="G13" s="41"/>
      <c r="H13" s="23">
        <f t="shared" si="1"/>
        <v>0</v>
      </c>
      <c r="I13" s="5"/>
    </row>
    <row r="14" spans="1:9" ht="25.5" x14ac:dyDescent="0.25">
      <c r="A14" s="38">
        <v>10</v>
      </c>
      <c r="B14" s="43" t="s">
        <v>35</v>
      </c>
      <c r="C14" s="42" t="s">
        <v>28</v>
      </c>
      <c r="D14" s="42">
        <v>1</v>
      </c>
      <c r="E14" s="40"/>
      <c r="F14" s="22">
        <f t="shared" si="0"/>
        <v>0</v>
      </c>
      <c r="G14" s="41"/>
      <c r="H14" s="23">
        <f t="shared" si="1"/>
        <v>0</v>
      </c>
      <c r="I14" s="5"/>
    </row>
    <row r="15" spans="1:9" x14ac:dyDescent="0.25">
      <c r="A15" s="38">
        <v>11</v>
      </c>
      <c r="B15" s="43" t="s">
        <v>36</v>
      </c>
      <c r="C15" s="42" t="s">
        <v>28</v>
      </c>
      <c r="D15" s="42">
        <v>50</v>
      </c>
      <c r="E15" s="40"/>
      <c r="F15" s="22">
        <f t="shared" si="0"/>
        <v>0</v>
      </c>
      <c r="G15" s="41"/>
      <c r="H15" s="23">
        <f t="shared" si="1"/>
        <v>0</v>
      </c>
      <c r="I15" s="5"/>
    </row>
    <row r="16" spans="1:9" ht="38.25" x14ac:dyDescent="0.25">
      <c r="A16" s="38">
        <v>12</v>
      </c>
      <c r="B16" s="43" t="s">
        <v>37</v>
      </c>
      <c r="C16" s="42" t="s">
        <v>38</v>
      </c>
      <c r="D16" s="42">
        <v>40</v>
      </c>
      <c r="E16" s="40"/>
      <c r="F16" s="22">
        <f t="shared" si="0"/>
        <v>0</v>
      </c>
      <c r="G16" s="41"/>
      <c r="H16" s="23">
        <f t="shared" si="1"/>
        <v>0</v>
      </c>
      <c r="I16" s="5"/>
    </row>
    <row r="17" spans="1:9" ht="38.25" x14ac:dyDescent="0.25">
      <c r="A17" s="38">
        <v>13</v>
      </c>
      <c r="B17" s="43" t="s">
        <v>39</v>
      </c>
      <c r="C17" s="42" t="s">
        <v>40</v>
      </c>
      <c r="D17" s="42">
        <v>10</v>
      </c>
      <c r="E17" s="40"/>
      <c r="F17" s="22">
        <f t="shared" si="0"/>
        <v>0</v>
      </c>
      <c r="G17" s="41"/>
      <c r="H17" s="23">
        <f t="shared" si="1"/>
        <v>0</v>
      </c>
      <c r="I17" s="5"/>
    </row>
    <row r="18" spans="1:9" ht="25.5" x14ac:dyDescent="0.25">
      <c r="A18" s="38">
        <v>14</v>
      </c>
      <c r="B18" s="44" t="s">
        <v>41</v>
      </c>
      <c r="C18" s="39" t="s">
        <v>28</v>
      </c>
      <c r="D18" s="39">
        <v>90</v>
      </c>
      <c r="E18" s="40"/>
      <c r="F18" s="22">
        <f t="shared" si="0"/>
        <v>0</v>
      </c>
      <c r="G18" s="41"/>
      <c r="H18" s="23">
        <f t="shared" si="1"/>
        <v>0</v>
      </c>
      <c r="I18" s="5"/>
    </row>
    <row r="19" spans="1:9" ht="25.5" x14ac:dyDescent="0.25">
      <c r="A19" s="38">
        <v>15</v>
      </c>
      <c r="B19" s="43" t="s">
        <v>42</v>
      </c>
      <c r="C19" s="42" t="s">
        <v>28</v>
      </c>
      <c r="D19" s="42">
        <v>120</v>
      </c>
      <c r="E19" s="40"/>
      <c r="F19" s="22">
        <f t="shared" si="0"/>
        <v>0</v>
      </c>
      <c r="G19" s="41"/>
      <c r="H19" s="23">
        <f t="shared" si="1"/>
        <v>0</v>
      </c>
      <c r="I19" s="5"/>
    </row>
    <row r="20" spans="1:9" x14ac:dyDescent="0.25">
      <c r="A20" s="38">
        <v>16</v>
      </c>
      <c r="B20" s="43" t="s">
        <v>43</v>
      </c>
      <c r="C20" s="42" t="s">
        <v>28</v>
      </c>
      <c r="D20" s="42">
        <v>11</v>
      </c>
      <c r="E20" s="40"/>
      <c r="F20" s="22">
        <f t="shared" si="0"/>
        <v>0</v>
      </c>
      <c r="G20" s="41"/>
      <c r="H20" s="23">
        <f t="shared" si="1"/>
        <v>0</v>
      </c>
      <c r="I20" s="5"/>
    </row>
    <row r="21" spans="1:9" x14ac:dyDescent="0.25">
      <c r="A21" s="38">
        <v>17</v>
      </c>
      <c r="B21" s="43" t="s">
        <v>44</v>
      </c>
      <c r="C21" s="42" t="s">
        <v>28</v>
      </c>
      <c r="D21" s="42">
        <v>15</v>
      </c>
      <c r="E21" s="40"/>
      <c r="F21" s="22">
        <f t="shared" si="0"/>
        <v>0</v>
      </c>
      <c r="G21" s="41"/>
      <c r="H21" s="23">
        <f t="shared" si="1"/>
        <v>0</v>
      </c>
      <c r="I21" s="5"/>
    </row>
    <row r="22" spans="1:9" x14ac:dyDescent="0.25">
      <c r="A22" s="38">
        <v>18</v>
      </c>
      <c r="B22" s="43" t="s">
        <v>90</v>
      </c>
      <c r="C22" s="42" t="s">
        <v>28</v>
      </c>
      <c r="D22" s="42">
        <v>100</v>
      </c>
      <c r="E22" s="40"/>
      <c r="F22" s="22">
        <f t="shared" si="0"/>
        <v>0</v>
      </c>
      <c r="G22" s="41"/>
      <c r="H22" s="23">
        <f t="shared" si="1"/>
        <v>0</v>
      </c>
      <c r="I22" s="5"/>
    </row>
    <row r="23" spans="1:9" x14ac:dyDescent="0.25">
      <c r="A23" s="38">
        <v>19</v>
      </c>
      <c r="B23" s="43" t="s">
        <v>45</v>
      </c>
      <c r="C23" s="42" t="s">
        <v>28</v>
      </c>
      <c r="D23" s="42">
        <v>90</v>
      </c>
      <c r="E23" s="40"/>
      <c r="F23" s="22">
        <f t="shared" si="0"/>
        <v>0</v>
      </c>
      <c r="G23" s="41"/>
      <c r="H23" s="23">
        <f t="shared" si="1"/>
        <v>0</v>
      </c>
      <c r="I23" s="5"/>
    </row>
    <row r="24" spans="1:9" ht="25.5" x14ac:dyDescent="0.25">
      <c r="A24" s="38">
        <v>20</v>
      </c>
      <c r="B24" s="44" t="s">
        <v>46</v>
      </c>
      <c r="C24" s="42" t="s">
        <v>28</v>
      </c>
      <c r="D24" s="42">
        <v>3</v>
      </c>
      <c r="E24" s="40"/>
      <c r="F24" s="22">
        <f t="shared" si="0"/>
        <v>0</v>
      </c>
      <c r="G24" s="41"/>
      <c r="H24" s="23">
        <f t="shared" si="1"/>
        <v>0</v>
      </c>
      <c r="I24" s="5"/>
    </row>
    <row r="25" spans="1:9" ht="25.5" x14ac:dyDescent="0.25">
      <c r="A25" s="38">
        <v>21</v>
      </c>
      <c r="B25" s="44" t="s">
        <v>89</v>
      </c>
      <c r="C25" s="42" t="s">
        <v>28</v>
      </c>
      <c r="D25" s="42">
        <v>5</v>
      </c>
      <c r="E25" s="40"/>
      <c r="F25" s="22">
        <f t="shared" si="0"/>
        <v>0</v>
      </c>
      <c r="G25" s="41"/>
      <c r="H25" s="23">
        <f t="shared" si="1"/>
        <v>0</v>
      </c>
      <c r="I25" s="5"/>
    </row>
    <row r="26" spans="1:9" x14ac:dyDescent="0.25">
      <c r="A26" s="38">
        <v>22</v>
      </c>
      <c r="B26" s="43" t="s">
        <v>47</v>
      </c>
      <c r="C26" s="42" t="s">
        <v>28</v>
      </c>
      <c r="D26" s="42">
        <v>1</v>
      </c>
      <c r="E26" s="40"/>
      <c r="F26" s="22">
        <f t="shared" si="0"/>
        <v>0</v>
      </c>
      <c r="G26" s="41"/>
      <c r="H26" s="23">
        <f t="shared" si="1"/>
        <v>0</v>
      </c>
      <c r="I26" s="5"/>
    </row>
    <row r="27" spans="1:9" x14ac:dyDescent="0.25">
      <c r="A27" s="38">
        <v>23</v>
      </c>
      <c r="B27" s="43" t="s">
        <v>48</v>
      </c>
      <c r="C27" s="42" t="s">
        <v>28</v>
      </c>
      <c r="D27" s="42">
        <v>15</v>
      </c>
      <c r="E27" s="40"/>
      <c r="F27" s="22">
        <f t="shared" si="0"/>
        <v>0</v>
      </c>
      <c r="G27" s="41"/>
      <c r="H27" s="23">
        <f t="shared" si="1"/>
        <v>0</v>
      </c>
      <c r="I27" s="5"/>
    </row>
    <row r="28" spans="1:9" x14ac:dyDescent="0.25">
      <c r="A28" s="38">
        <v>24</v>
      </c>
      <c r="B28" s="44" t="s">
        <v>49</v>
      </c>
      <c r="C28" s="39" t="s">
        <v>50</v>
      </c>
      <c r="D28" s="39">
        <v>80</v>
      </c>
      <c r="E28" s="40"/>
      <c r="F28" s="22">
        <f t="shared" si="0"/>
        <v>0</v>
      </c>
      <c r="G28" s="41"/>
      <c r="H28" s="23">
        <f t="shared" si="1"/>
        <v>0</v>
      </c>
      <c r="I28" s="5"/>
    </row>
    <row r="29" spans="1:9" ht="38.25" x14ac:dyDescent="0.25">
      <c r="A29" s="38">
        <v>25</v>
      </c>
      <c r="B29" s="44" t="s">
        <v>51</v>
      </c>
      <c r="C29" s="39" t="s">
        <v>52</v>
      </c>
      <c r="D29" s="39">
        <v>30</v>
      </c>
      <c r="E29" s="40"/>
      <c r="F29" s="22">
        <f t="shared" si="0"/>
        <v>0</v>
      </c>
      <c r="G29" s="41"/>
      <c r="H29" s="23">
        <f t="shared" si="1"/>
        <v>0</v>
      </c>
      <c r="I29" s="5"/>
    </row>
    <row r="30" spans="1:9" ht="25.5" x14ac:dyDescent="0.25">
      <c r="A30" s="38">
        <v>26</v>
      </c>
      <c r="B30" s="44" t="s">
        <v>53</v>
      </c>
      <c r="C30" s="39" t="s">
        <v>54</v>
      </c>
      <c r="D30" s="39">
        <v>50</v>
      </c>
      <c r="E30" s="40"/>
      <c r="F30" s="22">
        <f t="shared" si="0"/>
        <v>0</v>
      </c>
      <c r="G30" s="41"/>
      <c r="H30" s="23">
        <f t="shared" si="1"/>
        <v>0</v>
      </c>
      <c r="I30" s="5"/>
    </row>
    <row r="31" spans="1:9" x14ac:dyDescent="0.25">
      <c r="A31" s="38">
        <v>27</v>
      </c>
      <c r="B31" s="43" t="s">
        <v>55</v>
      </c>
      <c r="C31" s="42" t="s">
        <v>28</v>
      </c>
      <c r="D31" s="42">
        <v>150</v>
      </c>
      <c r="E31" s="40"/>
      <c r="F31" s="22">
        <f t="shared" si="0"/>
        <v>0</v>
      </c>
      <c r="G31" s="41"/>
      <c r="H31" s="23">
        <f t="shared" si="1"/>
        <v>0</v>
      </c>
      <c r="I31" s="5"/>
    </row>
    <row r="32" spans="1:9" x14ac:dyDescent="0.25">
      <c r="A32" s="38">
        <v>28</v>
      </c>
      <c r="B32" s="44" t="s">
        <v>56</v>
      </c>
      <c r="C32" s="39" t="s">
        <v>57</v>
      </c>
      <c r="D32" s="39">
        <v>1200</v>
      </c>
      <c r="E32" s="40"/>
      <c r="F32" s="22">
        <f t="shared" si="0"/>
        <v>0</v>
      </c>
      <c r="G32" s="41"/>
      <c r="H32" s="23">
        <f t="shared" si="1"/>
        <v>0</v>
      </c>
      <c r="I32" s="5"/>
    </row>
    <row r="33" spans="1:9" x14ac:dyDescent="0.25">
      <c r="A33" s="38">
        <v>29</v>
      </c>
      <c r="B33" s="43" t="s">
        <v>58</v>
      </c>
      <c r="C33" s="42" t="s">
        <v>28</v>
      </c>
      <c r="D33" s="42">
        <v>3</v>
      </c>
      <c r="E33" s="40"/>
      <c r="F33" s="22">
        <f t="shared" si="0"/>
        <v>0</v>
      </c>
      <c r="G33" s="41"/>
      <c r="H33" s="23">
        <f t="shared" si="1"/>
        <v>0</v>
      </c>
      <c r="I33" s="5"/>
    </row>
    <row r="34" spans="1:9" ht="38.25" x14ac:dyDescent="0.25">
      <c r="A34" s="38">
        <v>30</v>
      </c>
      <c r="B34" s="43" t="s">
        <v>59</v>
      </c>
      <c r="C34" s="42" t="s">
        <v>60</v>
      </c>
      <c r="D34" s="42">
        <v>30</v>
      </c>
      <c r="E34" s="40"/>
      <c r="F34" s="22">
        <f t="shared" si="0"/>
        <v>0</v>
      </c>
      <c r="G34" s="41"/>
      <c r="H34" s="23">
        <f t="shared" si="1"/>
        <v>0</v>
      </c>
      <c r="I34" s="5"/>
    </row>
    <row r="35" spans="1:9" ht="38.25" x14ac:dyDescent="0.25">
      <c r="A35" s="38">
        <v>31</v>
      </c>
      <c r="B35" s="43" t="s">
        <v>61</v>
      </c>
      <c r="C35" s="42" t="s">
        <v>28</v>
      </c>
      <c r="D35" s="42">
        <v>1</v>
      </c>
      <c r="E35" s="40"/>
      <c r="F35" s="22">
        <f t="shared" si="0"/>
        <v>0</v>
      </c>
      <c r="G35" s="41"/>
      <c r="H35" s="23">
        <f t="shared" si="1"/>
        <v>0</v>
      </c>
      <c r="I35" s="5"/>
    </row>
    <row r="36" spans="1:9" ht="25.5" x14ac:dyDescent="0.25">
      <c r="A36" s="38">
        <v>32</v>
      </c>
      <c r="B36" s="43" t="s">
        <v>62</v>
      </c>
      <c r="C36" s="42" t="s">
        <v>28</v>
      </c>
      <c r="D36" s="42">
        <v>1</v>
      </c>
      <c r="E36" s="40"/>
      <c r="F36" s="22">
        <f t="shared" si="0"/>
        <v>0</v>
      </c>
      <c r="G36" s="41"/>
      <c r="H36" s="23">
        <f t="shared" si="1"/>
        <v>0</v>
      </c>
      <c r="I36" s="5"/>
    </row>
    <row r="37" spans="1:9" ht="25.5" x14ac:dyDescent="0.25">
      <c r="A37" s="38">
        <v>33</v>
      </c>
      <c r="B37" s="43" t="s">
        <v>63</v>
      </c>
      <c r="C37" s="42" t="s">
        <v>28</v>
      </c>
      <c r="D37" s="42">
        <v>70</v>
      </c>
      <c r="E37" s="40"/>
      <c r="F37" s="22">
        <f t="shared" si="0"/>
        <v>0</v>
      </c>
      <c r="G37" s="41"/>
      <c r="H37" s="23">
        <f t="shared" si="1"/>
        <v>0</v>
      </c>
      <c r="I37" s="5"/>
    </row>
    <row r="38" spans="1:9" ht="25.5" x14ac:dyDescent="0.25">
      <c r="A38" s="38">
        <v>34</v>
      </c>
      <c r="B38" s="43" t="s">
        <v>64</v>
      </c>
      <c r="C38" s="42" t="s">
        <v>28</v>
      </c>
      <c r="D38" s="42">
        <v>70</v>
      </c>
      <c r="E38" s="40"/>
      <c r="F38" s="22">
        <f t="shared" si="0"/>
        <v>0</v>
      </c>
      <c r="G38" s="41"/>
      <c r="H38" s="23">
        <f t="shared" si="1"/>
        <v>0</v>
      </c>
      <c r="I38" s="5"/>
    </row>
    <row r="39" spans="1:9" ht="25.5" x14ac:dyDescent="0.25">
      <c r="A39" s="38">
        <v>35</v>
      </c>
      <c r="B39" s="43" t="s">
        <v>65</v>
      </c>
      <c r="C39" s="42" t="s">
        <v>28</v>
      </c>
      <c r="D39" s="42">
        <v>200</v>
      </c>
      <c r="E39" s="40"/>
      <c r="F39" s="22">
        <f t="shared" si="0"/>
        <v>0</v>
      </c>
      <c r="G39" s="41"/>
      <c r="H39" s="23">
        <f t="shared" si="1"/>
        <v>0</v>
      </c>
      <c r="I39" s="5"/>
    </row>
    <row r="40" spans="1:9" ht="38.25" x14ac:dyDescent="0.25">
      <c r="A40" s="38">
        <v>36</v>
      </c>
      <c r="B40" s="43" t="s">
        <v>66</v>
      </c>
      <c r="C40" s="42" t="s">
        <v>67</v>
      </c>
      <c r="D40" s="42">
        <v>10</v>
      </c>
      <c r="E40" s="40"/>
      <c r="F40" s="22">
        <f t="shared" si="0"/>
        <v>0</v>
      </c>
      <c r="G40" s="41"/>
      <c r="H40" s="23">
        <f t="shared" si="1"/>
        <v>0</v>
      </c>
      <c r="I40" s="5"/>
    </row>
    <row r="41" spans="1:9" x14ac:dyDescent="0.25">
      <c r="A41" s="38">
        <v>37</v>
      </c>
      <c r="B41" s="44" t="s">
        <v>68</v>
      </c>
      <c r="C41" s="39" t="s">
        <v>28</v>
      </c>
      <c r="D41" s="39">
        <v>80</v>
      </c>
      <c r="E41" s="40"/>
      <c r="F41" s="22">
        <f t="shared" si="0"/>
        <v>0</v>
      </c>
      <c r="G41" s="41"/>
      <c r="H41" s="23">
        <f t="shared" si="1"/>
        <v>0</v>
      </c>
      <c r="I41" s="5"/>
    </row>
    <row r="42" spans="1:9" x14ac:dyDescent="0.25">
      <c r="A42" s="38">
        <v>38</v>
      </c>
      <c r="B42" s="43" t="s">
        <v>69</v>
      </c>
      <c r="C42" s="42" t="s">
        <v>28</v>
      </c>
      <c r="D42" s="42">
        <v>1</v>
      </c>
      <c r="E42" s="40"/>
      <c r="F42" s="22">
        <f t="shared" si="0"/>
        <v>0</v>
      </c>
      <c r="G42" s="41"/>
      <c r="H42" s="23">
        <f t="shared" si="1"/>
        <v>0</v>
      </c>
      <c r="I42" s="5"/>
    </row>
    <row r="43" spans="1:9" ht="25.5" x14ac:dyDescent="0.25">
      <c r="A43" s="38">
        <v>39</v>
      </c>
      <c r="B43" s="43" t="s">
        <v>70</v>
      </c>
      <c r="C43" s="42" t="s">
        <v>28</v>
      </c>
      <c r="D43" s="42">
        <v>1</v>
      </c>
      <c r="E43" s="40"/>
      <c r="F43" s="22">
        <f t="shared" si="0"/>
        <v>0</v>
      </c>
      <c r="G43" s="41"/>
      <c r="H43" s="23">
        <f t="shared" si="1"/>
        <v>0</v>
      </c>
      <c r="I43" s="5"/>
    </row>
    <row r="44" spans="1:9" x14ac:dyDescent="0.25">
      <c r="A44" s="38">
        <v>40</v>
      </c>
      <c r="B44" s="43" t="s">
        <v>71</v>
      </c>
      <c r="C44" s="42" t="s">
        <v>28</v>
      </c>
      <c r="D44" s="42">
        <v>1</v>
      </c>
      <c r="E44" s="40"/>
      <c r="F44" s="22">
        <f t="shared" si="0"/>
        <v>0</v>
      </c>
      <c r="G44" s="41"/>
      <c r="H44" s="23">
        <f t="shared" si="1"/>
        <v>0</v>
      </c>
      <c r="I44" s="5"/>
    </row>
    <row r="45" spans="1:9" x14ac:dyDescent="0.25">
      <c r="A45" s="38">
        <v>41</v>
      </c>
      <c r="B45" s="43" t="s">
        <v>72</v>
      </c>
      <c r="C45" s="42" t="s">
        <v>28</v>
      </c>
      <c r="D45" s="42">
        <v>10</v>
      </c>
      <c r="E45" s="40"/>
      <c r="F45" s="22">
        <f t="shared" si="0"/>
        <v>0</v>
      </c>
      <c r="G45" s="41"/>
      <c r="H45" s="23">
        <f t="shared" si="1"/>
        <v>0</v>
      </c>
      <c r="I45" s="5"/>
    </row>
    <row r="46" spans="1:9" ht="25.5" x14ac:dyDescent="0.25">
      <c r="A46" s="38">
        <v>42</v>
      </c>
      <c r="B46" s="43" t="s">
        <v>91</v>
      </c>
      <c r="C46" s="42" t="s">
        <v>28</v>
      </c>
      <c r="D46" s="42">
        <v>2</v>
      </c>
      <c r="E46" s="40"/>
      <c r="F46" s="22">
        <f t="shared" si="0"/>
        <v>0</v>
      </c>
      <c r="G46" s="41"/>
      <c r="H46" s="23">
        <f t="shared" si="1"/>
        <v>0</v>
      </c>
      <c r="I46" s="5"/>
    </row>
    <row r="47" spans="1:9" ht="25.5" x14ac:dyDescent="0.25">
      <c r="A47" s="38">
        <v>43</v>
      </c>
      <c r="B47" s="43" t="s">
        <v>73</v>
      </c>
      <c r="C47" s="42" t="s">
        <v>28</v>
      </c>
      <c r="D47" s="42">
        <v>1</v>
      </c>
      <c r="E47" s="40"/>
      <c r="F47" s="22">
        <f t="shared" si="0"/>
        <v>0</v>
      </c>
      <c r="G47" s="41"/>
      <c r="H47" s="23">
        <f t="shared" si="1"/>
        <v>0</v>
      </c>
      <c r="I47" s="5"/>
    </row>
    <row r="48" spans="1:9" ht="25.5" x14ac:dyDescent="0.25">
      <c r="A48" s="38">
        <v>44</v>
      </c>
      <c r="B48" s="43" t="s">
        <v>74</v>
      </c>
      <c r="C48" s="42" t="s">
        <v>28</v>
      </c>
      <c r="D48" s="42">
        <v>2</v>
      </c>
      <c r="E48" s="40"/>
      <c r="F48" s="22">
        <f t="shared" si="0"/>
        <v>0</v>
      </c>
      <c r="G48" s="41"/>
      <c r="H48" s="23">
        <f t="shared" si="1"/>
        <v>0</v>
      </c>
      <c r="I48" s="5"/>
    </row>
    <row r="49" spans="1:9" ht="38.25" x14ac:dyDescent="0.25">
      <c r="A49" s="38">
        <v>45</v>
      </c>
      <c r="B49" s="43" t="s">
        <v>75</v>
      </c>
      <c r="C49" s="42" t="s">
        <v>76</v>
      </c>
      <c r="D49" s="42">
        <v>1</v>
      </c>
      <c r="E49" s="40"/>
      <c r="F49" s="22">
        <f t="shared" si="0"/>
        <v>0</v>
      </c>
      <c r="G49" s="41"/>
      <c r="H49" s="23">
        <f t="shared" si="1"/>
        <v>0</v>
      </c>
      <c r="I49" s="5"/>
    </row>
    <row r="50" spans="1:9" ht="25.5" x14ac:dyDescent="0.25">
      <c r="A50" s="38">
        <v>46</v>
      </c>
      <c r="B50" s="43" t="s">
        <v>77</v>
      </c>
      <c r="C50" s="42" t="s">
        <v>26</v>
      </c>
      <c r="D50" s="42">
        <v>250</v>
      </c>
      <c r="E50" s="40"/>
      <c r="F50" s="22">
        <f t="shared" si="0"/>
        <v>0</v>
      </c>
      <c r="G50" s="41"/>
      <c r="H50" s="23">
        <f t="shared" si="1"/>
        <v>0</v>
      </c>
      <c r="I50" s="5"/>
    </row>
    <row r="51" spans="1:9" ht="25.5" x14ac:dyDescent="0.25">
      <c r="A51" s="38">
        <v>47</v>
      </c>
      <c r="B51" s="43" t="s">
        <v>78</v>
      </c>
      <c r="C51" s="42" t="s">
        <v>79</v>
      </c>
      <c r="D51" s="42">
        <v>100</v>
      </c>
      <c r="E51" s="40"/>
      <c r="F51" s="22">
        <f t="shared" si="0"/>
        <v>0</v>
      </c>
      <c r="G51" s="41"/>
      <c r="H51" s="23">
        <f t="shared" si="1"/>
        <v>0</v>
      </c>
      <c r="I51" s="5"/>
    </row>
    <row r="52" spans="1:9" ht="25.5" x14ac:dyDescent="0.25">
      <c r="A52" s="38">
        <v>48</v>
      </c>
      <c r="B52" s="43" t="s">
        <v>80</v>
      </c>
      <c r="C52" s="42" t="s">
        <v>81</v>
      </c>
      <c r="D52" s="42">
        <v>70</v>
      </c>
      <c r="E52" s="40"/>
      <c r="F52" s="22">
        <f t="shared" si="0"/>
        <v>0</v>
      </c>
      <c r="G52" s="41"/>
      <c r="H52" s="23">
        <f t="shared" si="1"/>
        <v>0</v>
      </c>
      <c r="I52" s="5"/>
    </row>
    <row r="53" spans="1:9" ht="25.5" x14ac:dyDescent="0.25">
      <c r="A53" s="38">
        <v>49</v>
      </c>
      <c r="B53" s="43" t="s">
        <v>82</v>
      </c>
      <c r="C53" s="42" t="s">
        <v>26</v>
      </c>
      <c r="D53" s="42">
        <v>5</v>
      </c>
      <c r="E53" s="40"/>
      <c r="F53" s="22">
        <f t="shared" si="0"/>
        <v>0</v>
      </c>
      <c r="G53" s="41"/>
      <c r="H53" s="23">
        <f t="shared" si="1"/>
        <v>0</v>
      </c>
      <c r="I53" s="5"/>
    </row>
    <row r="54" spans="1:9" ht="25.5" x14ac:dyDescent="0.25">
      <c r="A54" s="38">
        <v>50</v>
      </c>
      <c r="B54" s="43" t="s">
        <v>83</v>
      </c>
      <c r="C54" s="42" t="s">
        <v>26</v>
      </c>
      <c r="D54" s="42">
        <v>5</v>
      </c>
      <c r="E54" s="40"/>
      <c r="F54" s="22">
        <f t="shared" si="0"/>
        <v>0</v>
      </c>
      <c r="G54" s="41"/>
      <c r="H54" s="23">
        <f t="shared" si="1"/>
        <v>0</v>
      </c>
      <c r="I54" s="5"/>
    </row>
    <row r="55" spans="1:9" ht="38.25" x14ac:dyDescent="0.25">
      <c r="A55" s="38">
        <v>51</v>
      </c>
      <c r="B55" s="43" t="s">
        <v>84</v>
      </c>
      <c r="C55" s="42" t="s">
        <v>85</v>
      </c>
      <c r="D55" s="42">
        <v>10</v>
      </c>
      <c r="E55" s="40"/>
      <c r="F55" s="22">
        <f t="shared" si="0"/>
        <v>0</v>
      </c>
      <c r="G55" s="41"/>
      <c r="H55" s="23">
        <f t="shared" si="1"/>
        <v>0</v>
      </c>
      <c r="I55" s="5"/>
    </row>
    <row r="56" spans="1:9" x14ac:dyDescent="0.25">
      <c r="A56" s="38">
        <v>52</v>
      </c>
      <c r="B56" s="43" t="s">
        <v>86</v>
      </c>
      <c r="C56" s="42" t="s">
        <v>28</v>
      </c>
      <c r="D56" s="42">
        <v>100</v>
      </c>
      <c r="E56" s="40"/>
      <c r="F56" s="22">
        <f t="shared" si="0"/>
        <v>0</v>
      </c>
      <c r="G56" s="41"/>
      <c r="H56" s="23">
        <f t="shared" si="1"/>
        <v>0</v>
      </c>
      <c r="I56" s="5"/>
    </row>
    <row r="57" spans="1:9" ht="38.25" x14ac:dyDescent="0.25">
      <c r="A57" s="38">
        <v>53</v>
      </c>
      <c r="B57" s="43" t="s">
        <v>87</v>
      </c>
      <c r="C57" s="42" t="s">
        <v>28</v>
      </c>
      <c r="D57" s="42">
        <v>5</v>
      </c>
      <c r="E57" s="40"/>
      <c r="F57" s="22">
        <f t="shared" si="0"/>
        <v>0</v>
      </c>
      <c r="G57" s="41"/>
      <c r="H57" s="23">
        <f t="shared" si="1"/>
        <v>0</v>
      </c>
      <c r="I57" s="5"/>
    </row>
    <row r="58" spans="1:9" ht="48.75" customHeight="1" x14ac:dyDescent="0.25">
      <c r="A58" s="24"/>
      <c r="B58" s="48" t="s">
        <v>19</v>
      </c>
      <c r="C58" s="49"/>
      <c r="D58" s="49"/>
      <c r="E58" s="50"/>
      <c r="F58" s="25">
        <f>SUM(F5:F57)</f>
        <v>0</v>
      </c>
      <c r="G58" s="26"/>
      <c r="H58" s="26"/>
      <c r="I58" s="6"/>
    </row>
    <row r="59" spans="1:9" ht="33" customHeight="1" x14ac:dyDescent="0.25">
      <c r="A59" s="24"/>
      <c r="B59" s="51" t="s">
        <v>20</v>
      </c>
      <c r="C59" s="52"/>
      <c r="D59" s="52"/>
      <c r="E59" s="53"/>
      <c r="F59" s="27">
        <f>SUM(H5:H57)</f>
        <v>0</v>
      </c>
      <c r="G59" s="26"/>
      <c r="H59" s="26"/>
      <c r="I59" s="6"/>
    </row>
    <row r="60" spans="1:9" ht="37.5" customHeight="1" x14ac:dyDescent="0.25">
      <c r="A60" s="24"/>
      <c r="B60" s="54" t="s">
        <v>21</v>
      </c>
      <c r="C60" s="55"/>
      <c r="D60" s="55"/>
      <c r="E60" s="56"/>
      <c r="F60" s="28">
        <f>F58+F59</f>
        <v>0</v>
      </c>
      <c r="G60" s="29"/>
      <c r="H60" s="29"/>
      <c r="I60" s="7"/>
    </row>
    <row r="61" spans="1:9" ht="30" customHeight="1" x14ac:dyDescent="0.25">
      <c r="A61" s="30"/>
      <c r="B61" s="31"/>
      <c r="C61" s="32"/>
      <c r="D61" s="32"/>
      <c r="E61" s="32"/>
      <c r="F61" s="32"/>
      <c r="G61" s="33"/>
      <c r="H61" s="34"/>
      <c r="I61" s="8"/>
    </row>
    <row r="62" spans="1:9" x14ac:dyDescent="0.25">
      <c r="A62" s="35"/>
      <c r="B62" s="35"/>
      <c r="C62" s="35"/>
      <c r="D62" s="35"/>
      <c r="E62" s="35"/>
      <c r="F62" s="35"/>
      <c r="G62" s="35"/>
      <c r="H62" s="35"/>
    </row>
    <row r="63" spans="1:9" x14ac:dyDescent="0.25">
      <c r="A63" s="35"/>
      <c r="B63" s="35" t="s">
        <v>12</v>
      </c>
      <c r="C63" s="47" t="s">
        <v>13</v>
      </c>
      <c r="D63" s="47"/>
      <c r="E63" s="47"/>
      <c r="F63" s="47"/>
      <c r="G63" s="35"/>
      <c r="H63" s="35"/>
    </row>
    <row r="64" spans="1:9" ht="39" customHeight="1" x14ac:dyDescent="0.25">
      <c r="A64" s="35"/>
      <c r="B64" s="36" t="s">
        <v>14</v>
      </c>
      <c r="C64" s="46" t="s">
        <v>22</v>
      </c>
      <c r="D64" s="46"/>
      <c r="E64" s="46"/>
      <c r="F64" s="46"/>
      <c r="G64" s="35"/>
      <c r="H64" s="35"/>
    </row>
  </sheetData>
  <mergeCells count="6">
    <mergeCell ref="A2:H2"/>
    <mergeCell ref="C64:F64"/>
    <mergeCell ref="C63:F63"/>
    <mergeCell ref="B58:E58"/>
    <mergeCell ref="B59:E59"/>
    <mergeCell ref="B60:E6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2023-12-13T09:16:05Z</cp:lastPrinted>
  <dcterms:created xsi:type="dcterms:W3CDTF">2013-10-02T05:33:07Z</dcterms:created>
  <dcterms:modified xsi:type="dcterms:W3CDTF">2024-12-17T10:32:16Z</dcterms:modified>
</cp:coreProperties>
</file>