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kosmecka760\Desktop\D47\SWZ+załączniki\"/>
    </mc:Choice>
  </mc:AlternateContent>
  <bookViews>
    <workbookView xWindow="0" yWindow="0" windowWidth="15360" windowHeight="8205" activeTab="1"/>
  </bookViews>
  <sheets>
    <sheet name="Toruń" sheetId="1" r:id="rId1"/>
    <sheet name="Inowrocław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3" l="1"/>
  <c r="H71" i="3" s="1"/>
  <c r="F70" i="3"/>
  <c r="H70" i="3" s="1"/>
  <c r="F69" i="3"/>
  <c r="H69" i="3" s="1"/>
  <c r="F68" i="3"/>
  <c r="H68" i="3" s="1"/>
  <c r="F67" i="3"/>
  <c r="H67" i="3" s="1"/>
  <c r="F66" i="3"/>
  <c r="H66" i="3" s="1"/>
  <c r="F65" i="3"/>
  <c r="H65" i="3" s="1"/>
  <c r="A66" i="3"/>
  <c r="F64" i="3"/>
  <c r="H64" i="3" s="1"/>
  <c r="F63" i="3"/>
  <c r="H63" i="3" s="1"/>
  <c r="F62" i="3"/>
  <c r="H62" i="3" s="1"/>
  <c r="F61" i="3"/>
  <c r="H61" i="3" s="1"/>
  <c r="A61" i="3"/>
  <c r="A62" i="3" s="1"/>
  <c r="A63" i="3" s="1"/>
  <c r="F60" i="3"/>
  <c r="H60" i="3" s="1"/>
  <c r="F55" i="3"/>
  <c r="H55" i="3" s="1"/>
  <c r="F54" i="3"/>
  <c r="H54" i="3" s="1"/>
  <c r="F53" i="3"/>
  <c r="H53" i="3" s="1"/>
  <c r="F52" i="3"/>
  <c r="H52" i="3" s="1"/>
  <c r="F51" i="3"/>
  <c r="H51" i="3" s="1"/>
  <c r="F50" i="3"/>
  <c r="H50" i="3" s="1"/>
  <c r="F49" i="3"/>
  <c r="H49" i="3" s="1"/>
  <c r="F48" i="3"/>
  <c r="H48" i="3" s="1"/>
  <c r="F47" i="3"/>
  <c r="H47" i="3" s="1"/>
  <c r="F46" i="3"/>
  <c r="H46" i="3" s="1"/>
  <c r="F45" i="3"/>
  <c r="H45" i="3" s="1"/>
  <c r="F44" i="3"/>
  <c r="H44" i="3" s="1"/>
  <c r="F43" i="3"/>
  <c r="H43" i="3" s="1"/>
  <c r="F42" i="3"/>
  <c r="H42" i="3" s="1"/>
  <c r="F41" i="3"/>
  <c r="H41" i="3" s="1"/>
  <c r="F40" i="3"/>
  <c r="H40" i="3" s="1"/>
  <c r="F39" i="3"/>
  <c r="H39" i="3" s="1"/>
  <c r="F38" i="3"/>
  <c r="H38" i="3" s="1"/>
  <c r="F37" i="3"/>
  <c r="H37" i="3" s="1"/>
  <c r="F36" i="3"/>
  <c r="H36" i="3" s="1"/>
  <c r="F35" i="3"/>
  <c r="H35" i="3" s="1"/>
  <c r="F34" i="3"/>
  <c r="H34" i="3" s="1"/>
  <c r="F33" i="3"/>
  <c r="H33" i="3" s="1"/>
  <c r="F32" i="3"/>
  <c r="H32" i="3" s="1"/>
  <c r="F31" i="3"/>
  <c r="H31" i="3" s="1"/>
  <c r="F30" i="3"/>
  <c r="H30" i="3" s="1"/>
  <c r="F29" i="3"/>
  <c r="H29" i="3" s="1"/>
  <c r="F28" i="3"/>
  <c r="H28" i="3" s="1"/>
  <c r="F27" i="3"/>
  <c r="H27" i="3" s="1"/>
  <c r="F26" i="3"/>
  <c r="H26" i="3" s="1"/>
  <c r="F25" i="3"/>
  <c r="H25" i="3" s="1"/>
  <c r="F24" i="3"/>
  <c r="H24" i="3" s="1"/>
  <c r="F23" i="3"/>
  <c r="H23" i="3" s="1"/>
  <c r="F22" i="3"/>
  <c r="H22" i="3" s="1"/>
  <c r="F21" i="3"/>
  <c r="H21" i="3" s="1"/>
  <c r="F20" i="3"/>
  <c r="H20" i="3" s="1"/>
  <c r="F19" i="3"/>
  <c r="H19" i="3" s="1"/>
  <c r="F18" i="3"/>
  <c r="H18" i="3" s="1"/>
  <c r="F17" i="3"/>
  <c r="H17" i="3" s="1"/>
  <c r="F16" i="3"/>
  <c r="H16" i="3" s="1"/>
  <c r="F15" i="3"/>
  <c r="H15" i="3" s="1"/>
  <c r="F14" i="3"/>
  <c r="H14" i="3" s="1"/>
  <c r="F13" i="3"/>
  <c r="H13" i="3" s="1"/>
  <c r="F12" i="3"/>
  <c r="H12" i="3" s="1"/>
  <c r="F11" i="3"/>
  <c r="H11" i="3" s="1"/>
  <c r="F10" i="3"/>
  <c r="H10" i="3" s="1"/>
  <c r="F9" i="3"/>
  <c r="H9" i="3" s="1"/>
  <c r="F8" i="3"/>
  <c r="H8" i="3" s="1"/>
  <c r="F7" i="3"/>
  <c r="H7" i="3" s="1"/>
  <c r="F6" i="3"/>
  <c r="H6" i="3" s="1"/>
  <c r="F5" i="3"/>
  <c r="H5" i="3" s="1"/>
  <c r="H69" i="1"/>
  <c r="H70" i="1"/>
  <c r="H71" i="1"/>
  <c r="H72" i="1"/>
  <c r="H73" i="1"/>
  <c r="H74" i="1"/>
  <c r="F69" i="1"/>
  <c r="F70" i="1"/>
  <c r="F71" i="1"/>
  <c r="F72" i="1"/>
  <c r="F73" i="1"/>
  <c r="F74" i="1"/>
  <c r="H56" i="3" l="1"/>
  <c r="H72" i="3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3" i="1"/>
  <c r="H43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6" i="1" l="1"/>
  <c r="H6" i="1" s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75" i="1" l="1"/>
  <c r="H75" i="1" s="1"/>
  <c r="F68" i="1"/>
  <c r="H68" i="1" s="1"/>
  <c r="F67" i="1"/>
  <c r="H67" i="1" s="1"/>
  <c r="F66" i="1"/>
  <c r="H66" i="1" s="1"/>
  <c r="F65" i="1"/>
  <c r="H65" i="1" s="1"/>
  <c r="F64" i="1"/>
  <c r="H64" i="1" s="1"/>
  <c r="F63" i="1"/>
  <c r="H63" i="1" s="1"/>
  <c r="F62" i="1"/>
  <c r="H62" i="1" s="1"/>
  <c r="F61" i="1"/>
  <c r="H61" i="1" s="1"/>
  <c r="F5" i="1"/>
  <c r="H5" i="1" s="1"/>
  <c r="H57" i="1" s="1"/>
  <c r="H76" i="1" l="1"/>
  <c r="A66" i="1" l="1"/>
  <c r="A67" i="1" s="1"/>
  <c r="A68" i="1" s="1"/>
  <c r="A62" i="1"/>
  <c r="A63" i="1" s="1"/>
  <c r="A64" i="1" s="1"/>
</calcChain>
</file>

<file path=xl/sharedStrings.xml><?xml version="1.0" encoding="utf-8"?>
<sst xmlns="http://schemas.openxmlformats.org/spreadsheetml/2006/main" count="302" uniqueCount="84">
  <si>
    <t>Przedmiot zamówienia</t>
  </si>
  <si>
    <t>cena netto</t>
  </si>
  <si>
    <t>kg</t>
  </si>
  <si>
    <t>wartość netto</t>
  </si>
  <si>
    <t>Ilość podstawowa</t>
  </si>
  <si>
    <t>RAZEM ZA CZĘŚĆ 1</t>
  </si>
  <si>
    <t>RAZEM ZA CZĘŚĆ 2</t>
  </si>
  <si>
    <t>wskaźnik VAT</t>
  </si>
  <si>
    <t>FORMULARZ CENOWY - ZAŁACZNIK NR 2.1. DO FORMULARZA OFERTOWEGO</t>
  </si>
  <si>
    <t>CZĘŚĆ 1 - TORUŃ -  Ziemniaki i warzywa</t>
  </si>
  <si>
    <t>J.m.</t>
  </si>
  <si>
    <t>Ziemniaki wczesne</t>
  </si>
  <si>
    <t>Buraki ćwikłowe</t>
  </si>
  <si>
    <t>Marchew</t>
  </si>
  <si>
    <t>Pietruszka korzeniowa</t>
  </si>
  <si>
    <t>Seler korzeniowy</t>
  </si>
  <si>
    <t>Cebula</t>
  </si>
  <si>
    <t>Cebula czerwona</t>
  </si>
  <si>
    <t>Por</t>
  </si>
  <si>
    <t>Kapusta biała</t>
  </si>
  <si>
    <t>Kapusta czerwona</t>
  </si>
  <si>
    <t>Kapusta kiszona</t>
  </si>
  <si>
    <t>Czarna rzepa</t>
  </si>
  <si>
    <t>Fasola szparagowa</t>
  </si>
  <si>
    <t>Papryka słodka</t>
  </si>
  <si>
    <t>Pomidory</t>
  </si>
  <si>
    <t>Pomidorki cherry</t>
  </si>
  <si>
    <t>Ogórki</t>
  </si>
  <si>
    <t>Ogórki kiszone</t>
  </si>
  <si>
    <t>Ogórki małosolne</t>
  </si>
  <si>
    <t xml:space="preserve">Sałata </t>
  </si>
  <si>
    <t>Sałata lodowa</t>
  </si>
  <si>
    <t>Sałata karbowana</t>
  </si>
  <si>
    <t>Sałata rzymska</t>
  </si>
  <si>
    <t>Roszponka</t>
  </si>
  <si>
    <t>Cykoria</t>
  </si>
  <si>
    <t>Rukola</t>
  </si>
  <si>
    <t>Brokuły</t>
  </si>
  <si>
    <t>Kapusta włoska</t>
  </si>
  <si>
    <t>Kapusta pekińska</t>
  </si>
  <si>
    <t>Kapusta brukselska</t>
  </si>
  <si>
    <t>Kalafior</t>
  </si>
  <si>
    <t>Rzodkiewka</t>
  </si>
  <si>
    <t>Rabarbar</t>
  </si>
  <si>
    <t>Natka pietruszki</t>
  </si>
  <si>
    <t>Koperek zielony</t>
  </si>
  <si>
    <t>Mięta świeża cięta</t>
  </si>
  <si>
    <t>Bazylia świeża cięta</t>
  </si>
  <si>
    <t>Oregano świeże ciete</t>
  </si>
  <si>
    <t>Szczypiorek</t>
  </si>
  <si>
    <t>Botwina</t>
  </si>
  <si>
    <t>Kiełki rzodkiewki</t>
  </si>
  <si>
    <t>Kiełki słonecznika</t>
  </si>
  <si>
    <t>Szpinak świeży</t>
  </si>
  <si>
    <t>Seler naciowy</t>
  </si>
  <si>
    <t>Kalarepa</t>
  </si>
  <si>
    <t>Czosnek</t>
  </si>
  <si>
    <t xml:space="preserve">Pieczarki </t>
  </si>
  <si>
    <t>Cukinia</t>
  </si>
  <si>
    <t>Dynia</t>
  </si>
  <si>
    <t>Imbir świeży kłącze</t>
  </si>
  <si>
    <t>Bakłażan</t>
  </si>
  <si>
    <t>Szparagi</t>
  </si>
  <si>
    <t>wartość brutto</t>
  </si>
  <si>
    <t>L.p.</t>
  </si>
  <si>
    <t>CZĘŚĆ 2 - TORUŃ - Owoce grupy I</t>
  </si>
  <si>
    <t>Banany</t>
  </si>
  <si>
    <t>Cytryny</t>
  </si>
  <si>
    <t>Pomarańcze</t>
  </si>
  <si>
    <t>Mandarynki</t>
  </si>
  <si>
    <t>Grejpfruty</t>
  </si>
  <si>
    <t>Arbuz</t>
  </si>
  <si>
    <t>Kiwi</t>
  </si>
  <si>
    <t>Morele</t>
  </si>
  <si>
    <t>Brzoskwinie</t>
  </si>
  <si>
    <t>Winogrona</t>
  </si>
  <si>
    <t>Jabłka</t>
  </si>
  <si>
    <t>Gruszki</t>
  </si>
  <si>
    <t>Mango</t>
  </si>
  <si>
    <t>Ananas</t>
  </si>
  <si>
    <t>Nektarynki</t>
  </si>
  <si>
    <t>CZĘŚĆ 1 - INOWROCŁAW -  Ziemniaki i warzywa</t>
  </si>
  <si>
    <t>CZĘŚĆ 2 - INOWROCŁAW - Owoce grupy I</t>
  </si>
  <si>
    <t>FORMULARZ CENOWY - ZAŁACZNIK NR 2.2. DO FORMULARZA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</si>
</sst>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89">
    <xf numFmtId="0" fontId="0" fillId="0" borderId="0" xfId="0"/>
    <xf numFmtId="2" fontId="2" fillId="0" borderId="0" xfId="0" applyNumberFormat="1" applyFont="1" applyFill="1" applyBorder="1"/>
    <xf numFmtId="2" fontId="3" fillId="0" borderId="17" xfId="0" applyNumberFormat="1" applyFont="1" applyFill="1" applyBorder="1"/>
    <xf numFmtId="0" fontId="2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1" fontId="3" fillId="0" borderId="0" xfId="0" applyNumberFormat="1" applyFont="1" applyFill="1" applyBorder="1"/>
    <xf numFmtId="0" fontId="1" fillId="0" borderId="0" xfId="0" applyFont="1" applyFill="1" applyBorder="1"/>
    <xf numFmtId="2" fontId="3" fillId="0" borderId="0" xfId="0" applyNumberFormat="1" applyFont="1" applyFill="1" applyBorder="1"/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/>
    <xf numFmtId="1" fontId="3" fillId="0" borderId="17" xfId="0" applyNumberFormat="1" applyFont="1" applyFill="1" applyBorder="1"/>
    <xf numFmtId="0" fontId="1" fillId="0" borderId="17" xfId="0" applyFont="1" applyFill="1" applyBorder="1"/>
    <xf numFmtId="0" fontId="10" fillId="0" borderId="2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8" fillId="0" borderId="11" xfId="0" applyNumberFormat="1" applyFont="1" applyFill="1" applyBorder="1"/>
    <xf numFmtId="0" fontId="10" fillId="0" borderId="9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right" vertical="center"/>
    </xf>
    <xf numFmtId="2" fontId="8" fillId="0" borderId="14" xfId="0" applyNumberFormat="1" applyFont="1" applyFill="1" applyBorder="1"/>
    <xf numFmtId="2" fontId="10" fillId="0" borderId="11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/>
    <xf numFmtId="2" fontId="10" fillId="0" borderId="8" xfId="0" applyNumberFormat="1" applyFont="1" applyFill="1" applyBorder="1" applyAlignment="1">
      <alignment horizontal="right" vertical="center"/>
    </xf>
    <xf numFmtId="2" fontId="8" fillId="2" borderId="11" xfId="0" applyNumberFormat="1" applyFont="1" applyFill="1" applyBorder="1"/>
    <xf numFmtId="2" fontId="8" fillId="0" borderId="9" xfId="0" applyNumberFormat="1" applyFont="1" applyFill="1" applyBorder="1"/>
    <xf numFmtId="2" fontId="3" fillId="0" borderId="26" xfId="0" applyNumberFormat="1" applyFont="1" applyFill="1" applyBorder="1"/>
    <xf numFmtId="0" fontId="10" fillId="0" borderId="11" xfId="0" applyFont="1" applyFill="1" applyBorder="1" applyAlignment="1">
      <alignment horizontal="center" vertical="center"/>
    </xf>
    <xf numFmtId="2" fontId="2" fillId="2" borderId="0" xfId="0" applyNumberFormat="1" applyFont="1" applyFill="1" applyBorder="1"/>
    <xf numFmtId="0" fontId="2" fillId="2" borderId="0" xfId="0" applyFont="1" applyFill="1" applyBorder="1"/>
    <xf numFmtId="0" fontId="12" fillId="0" borderId="11" xfId="1" applyFont="1" applyFill="1" applyBorder="1" applyAlignment="1" applyProtection="1">
      <alignment horizontal="left" vertical="center" wrapText="1"/>
      <protection hidden="1"/>
    </xf>
    <xf numFmtId="3" fontId="5" fillId="0" borderId="11" xfId="1" applyNumberFormat="1" applyFont="1" applyFill="1" applyBorder="1" applyAlignment="1" applyProtection="1">
      <alignment horizontal="right" vertical="center"/>
      <protection hidden="1"/>
    </xf>
    <xf numFmtId="0" fontId="5" fillId="0" borderId="11" xfId="0" applyFont="1" applyFill="1" applyBorder="1"/>
    <xf numFmtId="0" fontId="5" fillId="0" borderId="15" xfId="0" applyFont="1" applyFill="1" applyBorder="1"/>
    <xf numFmtId="0" fontId="5" fillId="7" borderId="11" xfId="0" applyFont="1" applyFill="1" applyBorder="1"/>
    <xf numFmtId="3" fontId="5" fillId="2" borderId="11" xfId="1" applyNumberFormat="1" applyFont="1" applyFill="1" applyBorder="1" applyAlignment="1" applyProtection="1">
      <alignment horizontal="right" vertical="center"/>
      <protection hidden="1"/>
    </xf>
    <xf numFmtId="0" fontId="5" fillId="2" borderId="11" xfId="0" applyFont="1" applyFill="1" applyBorder="1"/>
    <xf numFmtId="0" fontId="5" fillId="2" borderId="15" xfId="0" applyFont="1" applyFill="1" applyBorder="1"/>
    <xf numFmtId="0" fontId="6" fillId="5" borderId="23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2" fontId="7" fillId="3" borderId="7" xfId="0" applyNumberFormat="1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2" fontId="7" fillId="3" borderId="6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0" fontId="12" fillId="0" borderId="15" xfId="1" applyFont="1" applyFill="1" applyBorder="1" applyAlignment="1" applyProtection="1">
      <alignment horizontal="left" vertical="center" wrapText="1"/>
      <protection hidden="1"/>
    </xf>
    <xf numFmtId="0" fontId="10" fillId="0" borderId="15" xfId="0" applyFont="1" applyFill="1" applyBorder="1" applyAlignment="1">
      <alignment horizontal="center" vertical="center"/>
    </xf>
    <xf numFmtId="0" fontId="5" fillId="7" borderId="15" xfId="0" applyFont="1" applyFill="1" applyBorder="1"/>
    <xf numFmtId="2" fontId="8" fillId="0" borderId="28" xfId="0" applyNumberFormat="1" applyFont="1" applyFill="1" applyBorder="1"/>
    <xf numFmtId="2" fontId="10" fillId="0" borderId="15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 vertical="center"/>
    </xf>
    <xf numFmtId="2" fontId="8" fillId="0" borderId="15" xfId="0" applyNumberFormat="1" applyFont="1" applyFill="1" applyBorder="1"/>
    <xf numFmtId="2" fontId="2" fillId="4" borderId="30" xfId="0" applyNumberFormat="1" applyFont="1" applyFill="1" applyBorder="1"/>
    <xf numFmtId="0" fontId="5" fillId="4" borderId="2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2" fontId="8" fillId="2" borderId="15" xfId="0" applyNumberFormat="1" applyFont="1" applyFill="1" applyBorder="1"/>
    <xf numFmtId="2" fontId="4" fillId="3" borderId="18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horizontal="center" vertical="center" wrapText="1"/>
    </xf>
    <xf numFmtId="2" fontId="8" fillId="2" borderId="32" xfId="0" applyNumberFormat="1" applyFont="1" applyFill="1" applyBorder="1"/>
    <xf numFmtId="2" fontId="8" fillId="2" borderId="33" xfId="0" applyNumberFormat="1" applyFont="1" applyFill="1" applyBorder="1"/>
    <xf numFmtId="0" fontId="6" fillId="5" borderId="31" xfId="0" applyFont="1" applyFill="1" applyBorder="1" applyAlignment="1">
      <alignment horizontal="center" vertical="center" wrapText="1"/>
    </xf>
    <xf numFmtId="2" fontId="4" fillId="3" borderId="7" xfId="0" applyNumberFormat="1" applyFont="1" applyFill="1" applyBorder="1" applyAlignment="1">
      <alignment horizontal="center" vertical="center" wrapText="1"/>
    </xf>
    <xf numFmtId="2" fontId="4" fillId="3" borderId="6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/>
    <xf numFmtId="2" fontId="8" fillId="0" borderId="32" xfId="0" applyNumberFormat="1" applyFont="1" applyFill="1" applyBorder="1"/>
    <xf numFmtId="2" fontId="8" fillId="0" borderId="33" xfId="0" applyNumberFormat="1" applyFont="1" applyFill="1" applyBorder="1"/>
    <xf numFmtId="0" fontId="1" fillId="6" borderId="34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2" fillId="0" borderId="24" xfId="0" applyFont="1" applyFill="1" applyBorder="1"/>
    <xf numFmtId="0" fontId="4" fillId="3" borderId="10" xfId="0" applyFont="1" applyFill="1" applyBorder="1" applyAlignment="1">
      <alignment horizontal="center" vertical="center" wrapText="1"/>
    </xf>
  </cellXfs>
  <cellStyles count="2">
    <cellStyle name="Normalny" xfId="0" builtinId="0"/>
    <cellStyle name="Normalny_JW1106 Olszty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838200</xdr:colOff>
      <xdr:row>4</xdr:row>
      <xdr:rowOff>0</xdr:rowOff>
    </xdr:from>
    <xdr:to>
      <xdr:col>1</xdr:col>
      <xdr:colOff>838200</xdr:colOff>
      <xdr:row>5</xdr:row>
      <xdr:rowOff>43815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162050" y="1009650"/>
          <a:ext cx="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693420</xdr:colOff>
      <xdr:row>4</xdr:row>
      <xdr:rowOff>0</xdr:rowOff>
    </xdr:from>
    <xdr:to>
      <xdr:col>1</xdr:col>
      <xdr:colOff>693420</xdr:colOff>
      <xdr:row>5</xdr:row>
      <xdr:rowOff>43815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1017270" y="1009650"/>
          <a:ext cx="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838200</xdr:colOff>
      <xdr:row>4</xdr:row>
      <xdr:rowOff>0</xdr:rowOff>
    </xdr:from>
    <xdr:to>
      <xdr:col>1</xdr:col>
      <xdr:colOff>838200</xdr:colOff>
      <xdr:row>5</xdr:row>
      <xdr:rowOff>43815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1162050" y="1009650"/>
          <a:ext cx="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693420</xdr:colOff>
      <xdr:row>4</xdr:row>
      <xdr:rowOff>0</xdr:rowOff>
    </xdr:from>
    <xdr:to>
      <xdr:col>1</xdr:col>
      <xdr:colOff>693420</xdr:colOff>
      <xdr:row>5</xdr:row>
      <xdr:rowOff>43815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1017270" y="1009650"/>
          <a:ext cx="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838200</xdr:colOff>
      <xdr:row>4</xdr:row>
      <xdr:rowOff>0</xdr:rowOff>
    </xdr:from>
    <xdr:to>
      <xdr:col>1</xdr:col>
      <xdr:colOff>838200</xdr:colOff>
      <xdr:row>5</xdr:row>
      <xdr:rowOff>43815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1162050" y="1009650"/>
          <a:ext cx="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693420</xdr:colOff>
      <xdr:row>4</xdr:row>
      <xdr:rowOff>0</xdr:rowOff>
    </xdr:from>
    <xdr:to>
      <xdr:col>1</xdr:col>
      <xdr:colOff>693420</xdr:colOff>
      <xdr:row>5</xdr:row>
      <xdr:rowOff>43815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017270" y="1009650"/>
          <a:ext cx="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838200</xdr:colOff>
      <xdr:row>4</xdr:row>
      <xdr:rowOff>0</xdr:rowOff>
    </xdr:from>
    <xdr:to>
      <xdr:col>1</xdr:col>
      <xdr:colOff>838200</xdr:colOff>
      <xdr:row>8</xdr:row>
      <xdr:rowOff>34290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095375" y="1171575"/>
          <a:ext cx="0" cy="224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693420</xdr:colOff>
      <xdr:row>4</xdr:row>
      <xdr:rowOff>0</xdr:rowOff>
    </xdr:from>
    <xdr:to>
      <xdr:col>1</xdr:col>
      <xdr:colOff>693420</xdr:colOff>
      <xdr:row>8</xdr:row>
      <xdr:rowOff>34290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950595" y="1171575"/>
          <a:ext cx="0" cy="224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838200</xdr:colOff>
      <xdr:row>4</xdr:row>
      <xdr:rowOff>0</xdr:rowOff>
    </xdr:from>
    <xdr:to>
      <xdr:col>1</xdr:col>
      <xdr:colOff>838200</xdr:colOff>
      <xdr:row>8</xdr:row>
      <xdr:rowOff>34290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1095375" y="1171575"/>
          <a:ext cx="0" cy="224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693420</xdr:colOff>
      <xdr:row>4</xdr:row>
      <xdr:rowOff>0</xdr:rowOff>
    </xdr:from>
    <xdr:to>
      <xdr:col>1</xdr:col>
      <xdr:colOff>693420</xdr:colOff>
      <xdr:row>8</xdr:row>
      <xdr:rowOff>34290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950595" y="1171575"/>
          <a:ext cx="0" cy="224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838200</xdr:colOff>
      <xdr:row>4</xdr:row>
      <xdr:rowOff>0</xdr:rowOff>
    </xdr:from>
    <xdr:to>
      <xdr:col>1</xdr:col>
      <xdr:colOff>838200</xdr:colOff>
      <xdr:row>8</xdr:row>
      <xdr:rowOff>34290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1095375" y="1171575"/>
          <a:ext cx="0" cy="224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693420</xdr:colOff>
      <xdr:row>4</xdr:row>
      <xdr:rowOff>0</xdr:rowOff>
    </xdr:from>
    <xdr:to>
      <xdr:col>1</xdr:col>
      <xdr:colOff>693420</xdr:colOff>
      <xdr:row>8</xdr:row>
      <xdr:rowOff>34290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950595" y="1171575"/>
          <a:ext cx="0" cy="224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zoomScale="110" zoomScaleNormal="110" workbookViewId="0">
      <pane ySplit="1" topLeftCell="A53" activePane="bottomLeft" state="frozen"/>
      <selection pane="bottomLeft" activeCell="J13" sqref="J13"/>
    </sheetView>
  </sheetViews>
  <sheetFormatPr defaultRowHeight="12.75" x14ac:dyDescent="0.2"/>
  <cols>
    <col min="1" max="1" width="3.85546875" style="4" customWidth="1"/>
    <col min="2" max="2" width="22.5703125" style="5" customWidth="1"/>
    <col min="3" max="3" width="3.5703125" style="6" customWidth="1"/>
    <col min="4" max="4" width="8.85546875" style="6" customWidth="1"/>
    <col min="5" max="5" width="11.140625" style="7" customWidth="1"/>
    <col min="6" max="6" width="9.7109375" style="8" customWidth="1"/>
    <col min="7" max="7" width="8.85546875" style="9" customWidth="1"/>
    <col min="8" max="8" width="12" style="26" customWidth="1"/>
    <col min="9" max="9" width="8.140625" style="9" hidden="1" customWidth="1"/>
    <col min="10" max="10" width="14.5703125" style="1" customWidth="1"/>
    <col min="11" max="12" width="9.140625" style="3"/>
    <col min="13" max="13" width="13.85546875" style="3" customWidth="1"/>
    <col min="14" max="16384" width="9.140625" style="3"/>
  </cols>
  <sheetData>
    <row r="1" spans="1:13" ht="34.5" customHeight="1" thickBot="1" x14ac:dyDescent="0.25">
      <c r="A1" s="42" t="s">
        <v>8</v>
      </c>
      <c r="B1" s="43"/>
      <c r="C1" s="43"/>
      <c r="D1" s="43"/>
      <c r="E1" s="43"/>
      <c r="F1" s="43"/>
      <c r="G1" s="43"/>
      <c r="H1" s="43"/>
      <c r="I1" s="43"/>
      <c r="J1" s="28"/>
      <c r="K1" s="29"/>
      <c r="L1" s="29"/>
      <c r="M1" s="29"/>
    </row>
    <row r="2" spans="1:13" ht="31.5" customHeight="1" thickBot="1" x14ac:dyDescent="0.25">
      <c r="A2" s="38" t="s">
        <v>9</v>
      </c>
      <c r="B2" s="39"/>
      <c r="C2" s="39"/>
      <c r="D2" s="39"/>
      <c r="E2" s="39"/>
      <c r="F2" s="39"/>
      <c r="G2" s="39"/>
      <c r="H2" s="39"/>
      <c r="I2" s="3"/>
      <c r="J2" s="3"/>
    </row>
    <row r="3" spans="1:13" ht="12.75" customHeight="1" x14ac:dyDescent="0.2">
      <c r="A3" s="51" t="s">
        <v>64</v>
      </c>
      <c r="B3" s="52" t="s">
        <v>0</v>
      </c>
      <c r="C3" s="53" t="s">
        <v>10</v>
      </c>
      <c r="D3" s="54" t="s">
        <v>4</v>
      </c>
      <c r="E3" s="40" t="s">
        <v>1</v>
      </c>
      <c r="F3" s="40" t="s">
        <v>3</v>
      </c>
      <c r="G3" s="40" t="s">
        <v>7</v>
      </c>
      <c r="H3" s="73" t="s">
        <v>63</v>
      </c>
      <c r="I3" s="3"/>
      <c r="J3" s="3"/>
    </row>
    <row r="4" spans="1:13" ht="13.5" thickBot="1" x14ac:dyDescent="0.25">
      <c r="A4" s="45"/>
      <c r="B4" s="47"/>
      <c r="C4" s="48"/>
      <c r="D4" s="49"/>
      <c r="E4" s="41"/>
      <c r="F4" s="41"/>
      <c r="G4" s="41"/>
      <c r="H4" s="71"/>
      <c r="I4" s="3"/>
      <c r="J4" s="3"/>
    </row>
    <row r="5" spans="1:13" ht="14.25" x14ac:dyDescent="0.2">
      <c r="A5" s="15">
        <v>1</v>
      </c>
      <c r="B5" s="30" t="s">
        <v>11</v>
      </c>
      <c r="C5" s="27" t="s">
        <v>2</v>
      </c>
      <c r="D5" s="31">
        <v>350</v>
      </c>
      <c r="E5" s="17"/>
      <c r="F5" s="21">
        <f>D5*E5</f>
        <v>0</v>
      </c>
      <c r="G5" s="21">
        <v>1.05</v>
      </c>
      <c r="H5" s="24">
        <f t="shared" ref="H5:H56" si="0">F5*G5</f>
        <v>0</v>
      </c>
      <c r="I5" s="3"/>
      <c r="J5" s="3"/>
    </row>
    <row r="6" spans="1:13" ht="14.25" x14ac:dyDescent="0.2">
      <c r="A6" s="18">
        <v>2</v>
      </c>
      <c r="B6" s="30" t="s">
        <v>12</v>
      </c>
      <c r="C6" s="27" t="s">
        <v>2</v>
      </c>
      <c r="D6" s="31">
        <v>3300</v>
      </c>
      <c r="E6" s="17"/>
      <c r="F6" s="21">
        <f t="shared" ref="F6:F56" si="1">D6*E6</f>
        <v>0</v>
      </c>
      <c r="G6" s="21">
        <v>1.05</v>
      </c>
      <c r="H6" s="24">
        <f t="shared" si="0"/>
        <v>0</v>
      </c>
      <c r="I6" s="3"/>
      <c r="J6" s="3"/>
    </row>
    <row r="7" spans="1:13" ht="14.25" x14ac:dyDescent="0.2">
      <c r="A7" s="18">
        <v>3</v>
      </c>
      <c r="B7" s="30" t="s">
        <v>13</v>
      </c>
      <c r="C7" s="27" t="s">
        <v>2</v>
      </c>
      <c r="D7" s="31">
        <v>5300</v>
      </c>
      <c r="E7" s="17"/>
      <c r="F7" s="21">
        <f t="shared" si="1"/>
        <v>0</v>
      </c>
      <c r="G7" s="21">
        <v>1.05</v>
      </c>
      <c r="H7" s="24">
        <f t="shared" si="0"/>
        <v>0</v>
      </c>
      <c r="I7" s="3"/>
      <c r="J7" s="3"/>
    </row>
    <row r="8" spans="1:13" ht="14.25" x14ac:dyDescent="0.2">
      <c r="A8" s="16">
        <v>4</v>
      </c>
      <c r="B8" s="30" t="s">
        <v>14</v>
      </c>
      <c r="C8" s="27" t="s">
        <v>2</v>
      </c>
      <c r="D8" s="31">
        <v>1700</v>
      </c>
      <c r="E8" s="17"/>
      <c r="F8" s="21">
        <f t="shared" si="1"/>
        <v>0</v>
      </c>
      <c r="G8" s="21">
        <v>1.05</v>
      </c>
      <c r="H8" s="24">
        <f t="shared" si="0"/>
        <v>0</v>
      </c>
      <c r="I8" s="3"/>
      <c r="J8" s="3"/>
    </row>
    <row r="9" spans="1:13" ht="14.25" x14ac:dyDescent="0.2">
      <c r="A9" s="16">
        <v>5</v>
      </c>
      <c r="B9" s="30" t="s">
        <v>15</v>
      </c>
      <c r="C9" s="27" t="s">
        <v>2</v>
      </c>
      <c r="D9" s="31">
        <v>2700</v>
      </c>
      <c r="E9" s="17"/>
      <c r="F9" s="21">
        <f t="shared" si="1"/>
        <v>0</v>
      </c>
      <c r="G9" s="21">
        <v>1.05</v>
      </c>
      <c r="H9" s="24">
        <f t="shared" si="0"/>
        <v>0</v>
      </c>
      <c r="I9" s="3"/>
      <c r="J9" s="3"/>
    </row>
    <row r="10" spans="1:13" ht="14.25" x14ac:dyDescent="0.2">
      <c r="A10" s="16">
        <v>6</v>
      </c>
      <c r="B10" s="30" t="s">
        <v>16</v>
      </c>
      <c r="C10" s="27" t="s">
        <v>2</v>
      </c>
      <c r="D10" s="31">
        <v>4200</v>
      </c>
      <c r="E10" s="17"/>
      <c r="F10" s="21">
        <f t="shared" si="1"/>
        <v>0</v>
      </c>
      <c r="G10" s="21">
        <v>1.05</v>
      </c>
      <c r="H10" s="24">
        <f t="shared" si="0"/>
        <v>0</v>
      </c>
      <c r="I10" s="3"/>
      <c r="J10" s="3"/>
    </row>
    <row r="11" spans="1:13" ht="14.25" x14ac:dyDescent="0.2">
      <c r="A11" s="16">
        <v>7</v>
      </c>
      <c r="B11" s="30" t="s">
        <v>17</v>
      </c>
      <c r="C11" s="27" t="s">
        <v>2</v>
      </c>
      <c r="D11" s="31">
        <v>200</v>
      </c>
      <c r="E11" s="17"/>
      <c r="F11" s="21">
        <f t="shared" si="1"/>
        <v>0</v>
      </c>
      <c r="G11" s="21">
        <v>1.05</v>
      </c>
      <c r="H11" s="24">
        <f t="shared" si="0"/>
        <v>0</v>
      </c>
      <c r="I11" s="3"/>
      <c r="J11" s="3"/>
    </row>
    <row r="12" spans="1:13" ht="14.25" x14ac:dyDescent="0.2">
      <c r="A12" s="16">
        <v>8</v>
      </c>
      <c r="B12" s="30" t="s">
        <v>18</v>
      </c>
      <c r="C12" s="27" t="s">
        <v>2</v>
      </c>
      <c r="D12" s="31">
        <v>1950</v>
      </c>
      <c r="E12" s="17"/>
      <c r="F12" s="21">
        <f t="shared" si="1"/>
        <v>0</v>
      </c>
      <c r="G12" s="21">
        <v>1.05</v>
      </c>
      <c r="H12" s="24">
        <f t="shared" si="0"/>
        <v>0</v>
      </c>
      <c r="I12" s="3"/>
      <c r="J12" s="3"/>
    </row>
    <row r="13" spans="1:13" ht="14.25" x14ac:dyDescent="0.2">
      <c r="A13" s="16">
        <v>9</v>
      </c>
      <c r="B13" s="30" t="s">
        <v>19</v>
      </c>
      <c r="C13" s="27" t="s">
        <v>2</v>
      </c>
      <c r="D13" s="31">
        <v>3400</v>
      </c>
      <c r="E13" s="17"/>
      <c r="F13" s="21">
        <f t="shared" si="1"/>
        <v>0</v>
      </c>
      <c r="G13" s="21">
        <v>1.05</v>
      </c>
      <c r="H13" s="24">
        <f t="shared" si="0"/>
        <v>0</v>
      </c>
      <c r="I13" s="3"/>
      <c r="J13" s="3"/>
    </row>
    <row r="14" spans="1:13" ht="14.25" x14ac:dyDescent="0.2">
      <c r="A14" s="16">
        <v>10</v>
      </c>
      <c r="B14" s="30" t="s">
        <v>20</v>
      </c>
      <c r="C14" s="27" t="s">
        <v>2</v>
      </c>
      <c r="D14" s="31">
        <v>1250</v>
      </c>
      <c r="E14" s="17"/>
      <c r="F14" s="21">
        <f t="shared" si="1"/>
        <v>0</v>
      </c>
      <c r="G14" s="21">
        <v>1.05</v>
      </c>
      <c r="H14" s="24">
        <f t="shared" si="0"/>
        <v>0</v>
      </c>
      <c r="I14" s="3"/>
      <c r="J14" s="3"/>
    </row>
    <row r="15" spans="1:13" ht="14.25" x14ac:dyDescent="0.2">
      <c r="A15" s="16">
        <v>11</v>
      </c>
      <c r="B15" s="30" t="s">
        <v>21</v>
      </c>
      <c r="C15" s="27" t="s">
        <v>2</v>
      </c>
      <c r="D15" s="31">
        <v>2000</v>
      </c>
      <c r="E15" s="17"/>
      <c r="F15" s="21">
        <f t="shared" si="1"/>
        <v>0</v>
      </c>
      <c r="G15" s="21">
        <v>1.05</v>
      </c>
      <c r="H15" s="24">
        <f t="shared" si="0"/>
        <v>0</v>
      </c>
      <c r="I15" s="3"/>
      <c r="J15" s="3"/>
    </row>
    <row r="16" spans="1:13" ht="14.25" x14ac:dyDescent="0.2">
      <c r="A16" s="16">
        <v>12</v>
      </c>
      <c r="B16" s="30" t="s">
        <v>22</v>
      </c>
      <c r="C16" s="27" t="s">
        <v>2</v>
      </c>
      <c r="D16" s="31">
        <v>375</v>
      </c>
      <c r="E16" s="17"/>
      <c r="F16" s="21">
        <f t="shared" si="1"/>
        <v>0</v>
      </c>
      <c r="G16" s="21">
        <v>1.05</v>
      </c>
      <c r="H16" s="24">
        <f t="shared" si="0"/>
        <v>0</v>
      </c>
      <c r="I16" s="3"/>
      <c r="J16" s="3"/>
    </row>
    <row r="17" spans="1:10" ht="14.25" x14ac:dyDescent="0.2">
      <c r="A17" s="16">
        <v>13</v>
      </c>
      <c r="B17" s="30" t="s">
        <v>23</v>
      </c>
      <c r="C17" s="27" t="s">
        <v>2</v>
      </c>
      <c r="D17" s="31">
        <v>360</v>
      </c>
      <c r="E17" s="17"/>
      <c r="F17" s="21">
        <f t="shared" si="1"/>
        <v>0</v>
      </c>
      <c r="G17" s="21">
        <v>1.05</v>
      </c>
      <c r="H17" s="24">
        <f t="shared" si="0"/>
        <v>0</v>
      </c>
      <c r="I17" s="3"/>
      <c r="J17" s="3"/>
    </row>
    <row r="18" spans="1:10" ht="14.25" x14ac:dyDescent="0.2">
      <c r="A18" s="16">
        <v>14</v>
      </c>
      <c r="B18" s="30" t="s">
        <v>24</v>
      </c>
      <c r="C18" s="27" t="s">
        <v>2</v>
      </c>
      <c r="D18" s="31">
        <v>1100</v>
      </c>
      <c r="E18" s="17"/>
      <c r="F18" s="21">
        <f t="shared" si="1"/>
        <v>0</v>
      </c>
      <c r="G18" s="21">
        <v>1.05</v>
      </c>
      <c r="H18" s="24">
        <f t="shared" si="0"/>
        <v>0</v>
      </c>
      <c r="I18" s="3"/>
      <c r="J18" s="3"/>
    </row>
    <row r="19" spans="1:10" ht="14.25" x14ac:dyDescent="0.2">
      <c r="A19" s="16">
        <v>15</v>
      </c>
      <c r="B19" s="30" t="s">
        <v>25</v>
      </c>
      <c r="C19" s="27" t="s">
        <v>2</v>
      </c>
      <c r="D19" s="31">
        <v>2550</v>
      </c>
      <c r="E19" s="17"/>
      <c r="F19" s="21">
        <f t="shared" si="1"/>
        <v>0</v>
      </c>
      <c r="G19" s="21">
        <v>1.05</v>
      </c>
      <c r="H19" s="24">
        <f t="shared" si="0"/>
        <v>0</v>
      </c>
      <c r="I19" s="3"/>
      <c r="J19" s="3"/>
    </row>
    <row r="20" spans="1:10" ht="14.25" x14ac:dyDescent="0.2">
      <c r="A20" s="16">
        <v>16</v>
      </c>
      <c r="B20" s="30" t="s">
        <v>26</v>
      </c>
      <c r="C20" s="27" t="s">
        <v>2</v>
      </c>
      <c r="D20" s="31">
        <v>70</v>
      </c>
      <c r="E20" s="17"/>
      <c r="F20" s="21">
        <f t="shared" si="1"/>
        <v>0</v>
      </c>
      <c r="G20" s="21">
        <v>1.05</v>
      </c>
      <c r="H20" s="24">
        <f t="shared" si="0"/>
        <v>0</v>
      </c>
      <c r="I20" s="3"/>
      <c r="J20" s="3"/>
    </row>
    <row r="21" spans="1:10" ht="14.25" x14ac:dyDescent="0.2">
      <c r="A21" s="16">
        <v>17</v>
      </c>
      <c r="B21" s="30" t="s">
        <v>27</v>
      </c>
      <c r="C21" s="27" t="s">
        <v>2</v>
      </c>
      <c r="D21" s="31">
        <v>2050</v>
      </c>
      <c r="E21" s="17"/>
      <c r="F21" s="21">
        <f t="shared" si="1"/>
        <v>0</v>
      </c>
      <c r="G21" s="21">
        <v>1.05</v>
      </c>
      <c r="H21" s="24">
        <f t="shared" si="0"/>
        <v>0</v>
      </c>
      <c r="I21" s="3"/>
      <c r="J21" s="3"/>
    </row>
    <row r="22" spans="1:10" ht="14.25" x14ac:dyDescent="0.2">
      <c r="A22" s="16">
        <v>18</v>
      </c>
      <c r="B22" s="30" t="s">
        <v>28</v>
      </c>
      <c r="C22" s="27" t="s">
        <v>2</v>
      </c>
      <c r="D22" s="31">
        <v>1000</v>
      </c>
      <c r="E22" s="17"/>
      <c r="F22" s="21">
        <f t="shared" si="1"/>
        <v>0</v>
      </c>
      <c r="G22" s="21">
        <v>1.05</v>
      </c>
      <c r="H22" s="24">
        <f t="shared" si="0"/>
        <v>0</v>
      </c>
      <c r="I22" s="3"/>
      <c r="J22" s="3"/>
    </row>
    <row r="23" spans="1:10" ht="14.25" x14ac:dyDescent="0.2">
      <c r="A23" s="16">
        <v>19</v>
      </c>
      <c r="B23" s="30" t="s">
        <v>29</v>
      </c>
      <c r="C23" s="27" t="s">
        <v>2</v>
      </c>
      <c r="D23" s="31">
        <v>270</v>
      </c>
      <c r="E23" s="17"/>
      <c r="F23" s="21">
        <f t="shared" si="1"/>
        <v>0</v>
      </c>
      <c r="G23" s="21">
        <v>1.05</v>
      </c>
      <c r="H23" s="24">
        <f t="shared" si="0"/>
        <v>0</v>
      </c>
      <c r="I23" s="3"/>
      <c r="J23" s="3"/>
    </row>
    <row r="24" spans="1:10" ht="14.25" x14ac:dyDescent="0.2">
      <c r="A24" s="16">
        <v>20</v>
      </c>
      <c r="B24" s="30" t="s">
        <v>30</v>
      </c>
      <c r="C24" s="27" t="s">
        <v>2</v>
      </c>
      <c r="D24" s="31">
        <v>550</v>
      </c>
      <c r="E24" s="17"/>
      <c r="F24" s="21">
        <f t="shared" si="1"/>
        <v>0</v>
      </c>
      <c r="G24" s="21">
        <v>1.05</v>
      </c>
      <c r="H24" s="24">
        <f t="shared" si="0"/>
        <v>0</v>
      </c>
      <c r="I24" s="3"/>
      <c r="J24" s="3"/>
    </row>
    <row r="25" spans="1:10" ht="14.25" x14ac:dyDescent="0.2">
      <c r="A25" s="16">
        <v>21</v>
      </c>
      <c r="B25" s="30" t="s">
        <v>31</v>
      </c>
      <c r="C25" s="27" t="s">
        <v>2</v>
      </c>
      <c r="D25" s="31">
        <v>675</v>
      </c>
      <c r="E25" s="17"/>
      <c r="F25" s="21">
        <f t="shared" si="1"/>
        <v>0</v>
      </c>
      <c r="G25" s="21">
        <v>1.05</v>
      </c>
      <c r="H25" s="24">
        <f t="shared" si="0"/>
        <v>0</v>
      </c>
      <c r="I25" s="3"/>
      <c r="J25" s="3"/>
    </row>
    <row r="26" spans="1:10" ht="14.25" x14ac:dyDescent="0.2">
      <c r="A26" s="16">
        <v>22</v>
      </c>
      <c r="B26" s="30" t="s">
        <v>32</v>
      </c>
      <c r="C26" s="27" t="s">
        <v>2</v>
      </c>
      <c r="D26" s="31">
        <v>108</v>
      </c>
      <c r="E26" s="17"/>
      <c r="F26" s="21">
        <f t="shared" si="1"/>
        <v>0</v>
      </c>
      <c r="G26" s="21">
        <v>1.05</v>
      </c>
      <c r="H26" s="24">
        <f t="shared" si="0"/>
        <v>0</v>
      </c>
      <c r="I26" s="3"/>
      <c r="J26" s="3"/>
    </row>
    <row r="27" spans="1:10" ht="14.25" x14ac:dyDescent="0.2">
      <c r="A27" s="16">
        <v>23</v>
      </c>
      <c r="B27" s="30" t="s">
        <v>33</v>
      </c>
      <c r="C27" s="27" t="s">
        <v>2</v>
      </c>
      <c r="D27" s="31">
        <v>58</v>
      </c>
      <c r="E27" s="17"/>
      <c r="F27" s="21">
        <f t="shared" si="1"/>
        <v>0</v>
      </c>
      <c r="G27" s="21">
        <v>1.05</v>
      </c>
      <c r="H27" s="24">
        <f t="shared" si="0"/>
        <v>0</v>
      </c>
      <c r="I27" s="3"/>
      <c r="J27" s="3"/>
    </row>
    <row r="28" spans="1:10" ht="14.25" x14ac:dyDescent="0.2">
      <c r="A28" s="16">
        <v>24</v>
      </c>
      <c r="B28" s="30" t="s">
        <v>34</v>
      </c>
      <c r="C28" s="27" t="s">
        <v>2</v>
      </c>
      <c r="D28" s="31">
        <v>14</v>
      </c>
      <c r="E28" s="17"/>
      <c r="F28" s="21">
        <f t="shared" si="1"/>
        <v>0</v>
      </c>
      <c r="G28" s="21">
        <v>1.05</v>
      </c>
      <c r="H28" s="24">
        <f t="shared" si="0"/>
        <v>0</v>
      </c>
      <c r="I28" s="3"/>
      <c r="J28" s="3"/>
    </row>
    <row r="29" spans="1:10" ht="14.25" x14ac:dyDescent="0.2">
      <c r="A29" s="16">
        <v>25</v>
      </c>
      <c r="B29" s="30" t="s">
        <v>35</v>
      </c>
      <c r="C29" s="27" t="s">
        <v>2</v>
      </c>
      <c r="D29" s="31">
        <v>20</v>
      </c>
      <c r="E29" s="17"/>
      <c r="F29" s="21">
        <f t="shared" si="1"/>
        <v>0</v>
      </c>
      <c r="G29" s="21">
        <v>1.05</v>
      </c>
      <c r="H29" s="24">
        <f t="shared" si="0"/>
        <v>0</v>
      </c>
      <c r="I29" s="3"/>
      <c r="J29" s="3"/>
    </row>
    <row r="30" spans="1:10" ht="14.25" x14ac:dyDescent="0.2">
      <c r="A30" s="16">
        <v>26</v>
      </c>
      <c r="B30" s="30" t="s">
        <v>36</v>
      </c>
      <c r="C30" s="27" t="s">
        <v>2</v>
      </c>
      <c r="D30" s="31">
        <v>18</v>
      </c>
      <c r="E30" s="17"/>
      <c r="F30" s="21">
        <f t="shared" si="1"/>
        <v>0</v>
      </c>
      <c r="G30" s="21">
        <v>1.05</v>
      </c>
      <c r="H30" s="24">
        <f t="shared" si="0"/>
        <v>0</v>
      </c>
      <c r="I30" s="3"/>
      <c r="J30" s="3"/>
    </row>
    <row r="31" spans="1:10" ht="14.25" x14ac:dyDescent="0.2">
      <c r="A31" s="16">
        <v>27</v>
      </c>
      <c r="B31" s="30" t="s">
        <v>37</v>
      </c>
      <c r="C31" s="27" t="s">
        <v>2</v>
      </c>
      <c r="D31" s="31">
        <v>650</v>
      </c>
      <c r="E31" s="17"/>
      <c r="F31" s="21">
        <f t="shared" si="1"/>
        <v>0</v>
      </c>
      <c r="G31" s="21">
        <v>1.05</v>
      </c>
      <c r="H31" s="24">
        <f t="shared" si="0"/>
        <v>0</v>
      </c>
      <c r="I31" s="3"/>
      <c r="J31" s="3"/>
    </row>
    <row r="32" spans="1:10" ht="14.25" x14ac:dyDescent="0.2">
      <c r="A32" s="16">
        <v>28</v>
      </c>
      <c r="B32" s="30" t="s">
        <v>38</v>
      </c>
      <c r="C32" s="27" t="s">
        <v>2</v>
      </c>
      <c r="D32" s="32">
        <v>350</v>
      </c>
      <c r="E32" s="17"/>
      <c r="F32" s="21">
        <f t="shared" si="1"/>
        <v>0</v>
      </c>
      <c r="G32" s="21">
        <v>1.05</v>
      </c>
      <c r="H32" s="24">
        <f t="shared" si="0"/>
        <v>0</v>
      </c>
      <c r="I32" s="3"/>
      <c r="J32" s="3"/>
    </row>
    <row r="33" spans="1:10" ht="14.25" x14ac:dyDescent="0.2">
      <c r="A33" s="16">
        <v>29</v>
      </c>
      <c r="B33" s="30" t="s">
        <v>39</v>
      </c>
      <c r="C33" s="27" t="s">
        <v>2</v>
      </c>
      <c r="D33" s="32">
        <v>900</v>
      </c>
      <c r="E33" s="17"/>
      <c r="F33" s="21">
        <f t="shared" si="1"/>
        <v>0</v>
      </c>
      <c r="G33" s="21">
        <v>1.05</v>
      </c>
      <c r="H33" s="24">
        <f t="shared" si="0"/>
        <v>0</v>
      </c>
      <c r="I33" s="3"/>
      <c r="J33" s="3"/>
    </row>
    <row r="34" spans="1:10" ht="14.25" x14ac:dyDescent="0.2">
      <c r="A34" s="16">
        <v>30</v>
      </c>
      <c r="B34" s="30" t="s">
        <v>40</v>
      </c>
      <c r="C34" s="27" t="s">
        <v>2</v>
      </c>
      <c r="D34" s="32">
        <v>250</v>
      </c>
      <c r="E34" s="17"/>
      <c r="F34" s="21">
        <f t="shared" si="1"/>
        <v>0</v>
      </c>
      <c r="G34" s="21">
        <v>1.05</v>
      </c>
      <c r="H34" s="24">
        <f t="shared" si="0"/>
        <v>0</v>
      </c>
      <c r="I34" s="3"/>
      <c r="J34" s="3"/>
    </row>
    <row r="35" spans="1:10" ht="14.25" x14ac:dyDescent="0.2">
      <c r="A35" s="16">
        <v>31</v>
      </c>
      <c r="B35" s="30" t="s">
        <v>41</v>
      </c>
      <c r="C35" s="27" t="s">
        <v>2</v>
      </c>
      <c r="D35" s="32">
        <v>800</v>
      </c>
      <c r="E35" s="17"/>
      <c r="F35" s="21">
        <f t="shared" si="1"/>
        <v>0</v>
      </c>
      <c r="G35" s="21">
        <v>1.05</v>
      </c>
      <c r="H35" s="24">
        <f t="shared" si="0"/>
        <v>0</v>
      </c>
      <c r="I35" s="3"/>
      <c r="J35" s="3"/>
    </row>
    <row r="36" spans="1:10" ht="14.25" x14ac:dyDescent="0.2">
      <c r="A36" s="16">
        <v>32</v>
      </c>
      <c r="B36" s="30" t="s">
        <v>42</v>
      </c>
      <c r="C36" s="27" t="s">
        <v>2</v>
      </c>
      <c r="D36" s="32">
        <v>590</v>
      </c>
      <c r="E36" s="17"/>
      <c r="F36" s="21">
        <f t="shared" si="1"/>
        <v>0</v>
      </c>
      <c r="G36" s="21">
        <v>1.05</v>
      </c>
      <c r="H36" s="24">
        <f t="shared" si="0"/>
        <v>0</v>
      </c>
      <c r="I36" s="3"/>
      <c r="J36" s="3"/>
    </row>
    <row r="37" spans="1:10" ht="14.25" x14ac:dyDescent="0.2">
      <c r="A37" s="16">
        <v>33</v>
      </c>
      <c r="B37" s="30" t="s">
        <v>43</v>
      </c>
      <c r="C37" s="27" t="s">
        <v>2</v>
      </c>
      <c r="D37" s="32">
        <v>100</v>
      </c>
      <c r="E37" s="17"/>
      <c r="F37" s="21">
        <f t="shared" si="1"/>
        <v>0</v>
      </c>
      <c r="G37" s="21">
        <v>1.05</v>
      </c>
      <c r="H37" s="24">
        <f t="shared" si="0"/>
        <v>0</v>
      </c>
      <c r="I37" s="3"/>
      <c r="J37" s="3"/>
    </row>
    <row r="38" spans="1:10" ht="14.25" x14ac:dyDescent="0.2">
      <c r="A38" s="16">
        <v>34</v>
      </c>
      <c r="B38" s="30" t="s">
        <v>44</v>
      </c>
      <c r="C38" s="27" t="s">
        <v>2</v>
      </c>
      <c r="D38" s="32">
        <v>260</v>
      </c>
      <c r="E38" s="17"/>
      <c r="F38" s="21">
        <f t="shared" si="1"/>
        <v>0</v>
      </c>
      <c r="G38" s="21">
        <v>1.05</v>
      </c>
      <c r="H38" s="24">
        <f t="shared" si="0"/>
        <v>0</v>
      </c>
      <c r="I38" s="3"/>
      <c r="J38" s="3"/>
    </row>
    <row r="39" spans="1:10" ht="14.25" x14ac:dyDescent="0.2">
      <c r="A39" s="16">
        <v>35</v>
      </c>
      <c r="B39" s="30" t="s">
        <v>45</v>
      </c>
      <c r="C39" s="27" t="s">
        <v>2</v>
      </c>
      <c r="D39" s="33">
        <v>320</v>
      </c>
      <c r="E39" s="17"/>
      <c r="F39" s="21">
        <f t="shared" si="1"/>
        <v>0</v>
      </c>
      <c r="G39" s="21">
        <v>1.05</v>
      </c>
      <c r="H39" s="24">
        <f t="shared" si="0"/>
        <v>0</v>
      </c>
      <c r="I39" s="3"/>
      <c r="J39" s="3"/>
    </row>
    <row r="40" spans="1:10" ht="14.25" x14ac:dyDescent="0.2">
      <c r="A40" s="16">
        <v>36</v>
      </c>
      <c r="B40" s="30" t="s">
        <v>46</v>
      </c>
      <c r="C40" s="27" t="s">
        <v>2</v>
      </c>
      <c r="D40" s="33">
        <v>1</v>
      </c>
      <c r="E40" s="17"/>
      <c r="F40" s="21">
        <f t="shared" si="1"/>
        <v>0</v>
      </c>
      <c r="G40" s="21">
        <v>1.05</v>
      </c>
      <c r="H40" s="24">
        <f t="shared" si="0"/>
        <v>0</v>
      </c>
      <c r="I40" s="3"/>
      <c r="J40" s="3"/>
    </row>
    <row r="41" spans="1:10" ht="14.25" x14ac:dyDescent="0.2">
      <c r="A41" s="16">
        <v>37</v>
      </c>
      <c r="B41" s="30" t="s">
        <v>47</v>
      </c>
      <c r="C41" s="27" t="s">
        <v>2</v>
      </c>
      <c r="D41" s="33">
        <v>1</v>
      </c>
      <c r="E41" s="17"/>
      <c r="F41" s="21">
        <f t="shared" si="1"/>
        <v>0</v>
      </c>
      <c r="G41" s="21">
        <v>1.05</v>
      </c>
      <c r="H41" s="24">
        <f t="shared" si="0"/>
        <v>0</v>
      </c>
      <c r="I41" s="3"/>
      <c r="J41" s="3"/>
    </row>
    <row r="42" spans="1:10" ht="14.25" x14ac:dyDescent="0.2">
      <c r="A42" s="16">
        <v>38</v>
      </c>
      <c r="B42" s="30" t="s">
        <v>48</v>
      </c>
      <c r="C42" s="27" t="s">
        <v>2</v>
      </c>
      <c r="D42" s="33">
        <v>1</v>
      </c>
      <c r="E42" s="17"/>
      <c r="F42" s="21">
        <f t="shared" si="1"/>
        <v>0</v>
      </c>
      <c r="G42" s="21">
        <v>1.05</v>
      </c>
      <c r="H42" s="24">
        <f t="shared" si="0"/>
        <v>0</v>
      </c>
      <c r="I42" s="3"/>
      <c r="J42" s="3"/>
    </row>
    <row r="43" spans="1:10" ht="14.25" x14ac:dyDescent="0.2">
      <c r="A43" s="16">
        <v>39</v>
      </c>
      <c r="B43" s="30" t="s">
        <v>49</v>
      </c>
      <c r="C43" s="27" t="s">
        <v>2</v>
      </c>
      <c r="D43" s="33">
        <v>265</v>
      </c>
      <c r="E43" s="17"/>
      <c r="F43" s="21">
        <f t="shared" si="1"/>
        <v>0</v>
      </c>
      <c r="G43" s="21">
        <v>1.05</v>
      </c>
      <c r="H43" s="24">
        <f t="shared" si="0"/>
        <v>0</v>
      </c>
      <c r="I43" s="3"/>
      <c r="J43" s="3"/>
    </row>
    <row r="44" spans="1:10" ht="14.25" x14ac:dyDescent="0.2">
      <c r="A44" s="16">
        <v>40</v>
      </c>
      <c r="B44" s="30" t="s">
        <v>50</v>
      </c>
      <c r="C44" s="27" t="s">
        <v>2</v>
      </c>
      <c r="D44" s="33">
        <v>180</v>
      </c>
      <c r="E44" s="17"/>
      <c r="F44" s="21">
        <f t="shared" si="1"/>
        <v>0</v>
      </c>
      <c r="G44" s="21">
        <v>1.05</v>
      </c>
      <c r="H44" s="24">
        <f t="shared" si="0"/>
        <v>0</v>
      </c>
      <c r="I44" s="3"/>
      <c r="J44" s="3"/>
    </row>
    <row r="45" spans="1:10" ht="14.25" x14ac:dyDescent="0.2">
      <c r="A45" s="16">
        <v>41</v>
      </c>
      <c r="B45" s="30" t="s">
        <v>51</v>
      </c>
      <c r="C45" s="27" t="s">
        <v>2</v>
      </c>
      <c r="D45" s="32">
        <v>1</v>
      </c>
      <c r="E45" s="17"/>
      <c r="F45" s="21">
        <f t="shared" si="1"/>
        <v>0</v>
      </c>
      <c r="G45" s="21">
        <v>1.05</v>
      </c>
      <c r="H45" s="24">
        <f t="shared" si="0"/>
        <v>0</v>
      </c>
      <c r="I45" s="3"/>
      <c r="J45" s="3"/>
    </row>
    <row r="46" spans="1:10" ht="14.25" x14ac:dyDescent="0.2">
      <c r="A46" s="16">
        <v>42</v>
      </c>
      <c r="B46" s="30" t="s">
        <v>52</v>
      </c>
      <c r="C46" s="27" t="s">
        <v>2</v>
      </c>
      <c r="D46" s="32">
        <v>1</v>
      </c>
      <c r="E46" s="17"/>
      <c r="F46" s="21">
        <f t="shared" si="1"/>
        <v>0</v>
      </c>
      <c r="G46" s="21">
        <v>1.05</v>
      </c>
      <c r="H46" s="24">
        <f t="shared" si="0"/>
        <v>0</v>
      </c>
      <c r="I46" s="3"/>
      <c r="J46" s="3"/>
    </row>
    <row r="47" spans="1:10" ht="14.25" x14ac:dyDescent="0.2">
      <c r="A47" s="16">
        <v>43</v>
      </c>
      <c r="B47" s="30" t="s">
        <v>53</v>
      </c>
      <c r="C47" s="27" t="s">
        <v>2</v>
      </c>
      <c r="D47" s="32">
        <v>10</v>
      </c>
      <c r="E47" s="17"/>
      <c r="F47" s="21">
        <f t="shared" si="1"/>
        <v>0</v>
      </c>
      <c r="G47" s="21">
        <v>1.05</v>
      </c>
      <c r="H47" s="24">
        <f t="shared" si="0"/>
        <v>0</v>
      </c>
      <c r="I47" s="3"/>
      <c r="J47" s="3"/>
    </row>
    <row r="48" spans="1:10" ht="14.25" x14ac:dyDescent="0.2">
      <c r="A48" s="16">
        <v>44</v>
      </c>
      <c r="B48" s="30" t="s">
        <v>54</v>
      </c>
      <c r="C48" s="27" t="s">
        <v>2</v>
      </c>
      <c r="D48" s="32">
        <v>13</v>
      </c>
      <c r="E48" s="17"/>
      <c r="F48" s="21">
        <f t="shared" si="1"/>
        <v>0</v>
      </c>
      <c r="G48" s="21">
        <v>1.05</v>
      </c>
      <c r="H48" s="24">
        <f t="shared" si="0"/>
        <v>0</v>
      </c>
      <c r="I48" s="3"/>
      <c r="J48" s="3"/>
    </row>
    <row r="49" spans="1:10" ht="14.25" x14ac:dyDescent="0.2">
      <c r="A49" s="16">
        <v>45</v>
      </c>
      <c r="B49" s="30" t="s">
        <v>55</v>
      </c>
      <c r="C49" s="27" t="s">
        <v>2</v>
      </c>
      <c r="D49" s="32">
        <v>5</v>
      </c>
      <c r="E49" s="17"/>
      <c r="F49" s="21">
        <f t="shared" si="1"/>
        <v>0</v>
      </c>
      <c r="G49" s="21">
        <v>1.05</v>
      </c>
      <c r="H49" s="24">
        <f t="shared" si="0"/>
        <v>0</v>
      </c>
      <c r="I49" s="3"/>
      <c r="J49" s="3"/>
    </row>
    <row r="50" spans="1:10" ht="14.25" x14ac:dyDescent="0.2">
      <c r="A50" s="16">
        <v>46</v>
      </c>
      <c r="B50" s="30" t="s">
        <v>56</v>
      </c>
      <c r="C50" s="27" t="s">
        <v>2</v>
      </c>
      <c r="D50" s="32">
        <v>90</v>
      </c>
      <c r="E50" s="17"/>
      <c r="F50" s="21">
        <f t="shared" si="1"/>
        <v>0</v>
      </c>
      <c r="G50" s="21">
        <v>1.05</v>
      </c>
      <c r="H50" s="24">
        <f t="shared" si="0"/>
        <v>0</v>
      </c>
      <c r="I50" s="3"/>
      <c r="J50" s="3"/>
    </row>
    <row r="51" spans="1:10" ht="14.25" x14ac:dyDescent="0.2">
      <c r="A51" s="16">
        <v>47</v>
      </c>
      <c r="B51" s="30" t="s">
        <v>57</v>
      </c>
      <c r="C51" s="27" t="s">
        <v>2</v>
      </c>
      <c r="D51" s="32">
        <v>1200</v>
      </c>
      <c r="E51" s="17"/>
      <c r="F51" s="21">
        <f t="shared" si="1"/>
        <v>0</v>
      </c>
      <c r="G51" s="21">
        <v>1.05</v>
      </c>
      <c r="H51" s="24">
        <f t="shared" si="0"/>
        <v>0</v>
      </c>
      <c r="I51" s="3"/>
      <c r="J51" s="3"/>
    </row>
    <row r="52" spans="1:10" ht="14.25" x14ac:dyDescent="0.2">
      <c r="A52" s="16">
        <v>48</v>
      </c>
      <c r="B52" s="30" t="s">
        <v>58</v>
      </c>
      <c r="C52" s="27" t="s">
        <v>2</v>
      </c>
      <c r="D52" s="32">
        <v>100</v>
      </c>
      <c r="E52" s="17"/>
      <c r="F52" s="21">
        <f t="shared" si="1"/>
        <v>0</v>
      </c>
      <c r="G52" s="21">
        <v>1.05</v>
      </c>
      <c r="H52" s="24">
        <f t="shared" si="0"/>
        <v>0</v>
      </c>
      <c r="I52" s="3"/>
      <c r="J52" s="3"/>
    </row>
    <row r="53" spans="1:10" ht="14.25" x14ac:dyDescent="0.2">
      <c r="A53" s="16">
        <v>49</v>
      </c>
      <c r="B53" s="30" t="s">
        <v>59</v>
      </c>
      <c r="C53" s="27" t="s">
        <v>2</v>
      </c>
      <c r="D53" s="32">
        <v>70</v>
      </c>
      <c r="E53" s="17"/>
      <c r="F53" s="21">
        <f t="shared" si="1"/>
        <v>0</v>
      </c>
      <c r="G53" s="21">
        <v>1.05</v>
      </c>
      <c r="H53" s="24">
        <f t="shared" si="0"/>
        <v>0</v>
      </c>
      <c r="I53" s="3"/>
      <c r="J53" s="3"/>
    </row>
    <row r="54" spans="1:10" ht="14.25" x14ac:dyDescent="0.2">
      <c r="A54" s="16">
        <v>50</v>
      </c>
      <c r="B54" s="30" t="s">
        <v>60</v>
      </c>
      <c r="C54" s="27" t="s">
        <v>2</v>
      </c>
      <c r="D54" s="32">
        <v>5</v>
      </c>
      <c r="E54" s="17"/>
      <c r="F54" s="21">
        <f t="shared" si="1"/>
        <v>0</v>
      </c>
      <c r="G54" s="21">
        <v>1.05</v>
      </c>
      <c r="H54" s="24">
        <f t="shared" si="0"/>
        <v>0</v>
      </c>
      <c r="I54" s="3"/>
      <c r="J54" s="3"/>
    </row>
    <row r="55" spans="1:10" ht="14.25" x14ac:dyDescent="0.2">
      <c r="A55" s="16">
        <v>51</v>
      </c>
      <c r="B55" s="30" t="s">
        <v>61</v>
      </c>
      <c r="C55" s="27" t="s">
        <v>2</v>
      </c>
      <c r="D55" s="32">
        <v>5</v>
      </c>
      <c r="E55" s="17"/>
      <c r="F55" s="21">
        <f t="shared" si="1"/>
        <v>0</v>
      </c>
      <c r="G55" s="21">
        <v>1.05</v>
      </c>
      <c r="H55" s="24">
        <f t="shared" si="0"/>
        <v>0</v>
      </c>
      <c r="I55" s="3"/>
      <c r="J55" s="3"/>
    </row>
    <row r="56" spans="1:10" ht="15" thickBot="1" x14ac:dyDescent="0.25">
      <c r="A56" s="57">
        <v>52</v>
      </c>
      <c r="B56" s="58" t="s">
        <v>62</v>
      </c>
      <c r="C56" s="59" t="s">
        <v>2</v>
      </c>
      <c r="D56" s="33">
        <v>28</v>
      </c>
      <c r="E56" s="65"/>
      <c r="F56" s="62">
        <f t="shared" si="1"/>
        <v>0</v>
      </c>
      <c r="G56" s="62">
        <v>1.05</v>
      </c>
      <c r="H56" s="70">
        <f t="shared" si="0"/>
        <v>0</v>
      </c>
      <c r="I56" s="3"/>
      <c r="J56" s="3"/>
    </row>
    <row r="57" spans="1:10" ht="30" customHeight="1" thickBot="1" x14ac:dyDescent="0.25">
      <c r="A57" s="67" t="s">
        <v>5</v>
      </c>
      <c r="B57" s="68"/>
      <c r="C57" s="68"/>
      <c r="D57" s="68"/>
      <c r="E57" s="68"/>
      <c r="F57" s="68"/>
      <c r="G57" s="69"/>
      <c r="H57" s="66">
        <f>SUM(H5:H56)</f>
        <v>0</v>
      </c>
      <c r="I57" s="3"/>
      <c r="J57" s="3"/>
    </row>
    <row r="58" spans="1:10" ht="28.5" customHeight="1" thickBot="1" x14ac:dyDescent="0.25">
      <c r="A58" s="38" t="s">
        <v>65</v>
      </c>
      <c r="B58" s="39"/>
      <c r="C58" s="39"/>
      <c r="D58" s="39"/>
      <c r="E58" s="39"/>
      <c r="F58" s="39"/>
      <c r="G58" s="39"/>
      <c r="H58" s="39"/>
      <c r="I58" s="3"/>
      <c r="J58" s="3"/>
    </row>
    <row r="59" spans="1:10" x14ac:dyDescent="0.2">
      <c r="A59" s="44" t="s">
        <v>64</v>
      </c>
      <c r="B59" s="46" t="s">
        <v>0</v>
      </c>
      <c r="C59" s="48" t="s">
        <v>10</v>
      </c>
      <c r="D59" s="49" t="s">
        <v>4</v>
      </c>
      <c r="E59" s="41" t="s">
        <v>1</v>
      </c>
      <c r="F59" s="41" t="s">
        <v>3</v>
      </c>
      <c r="G59" s="41" t="s">
        <v>7</v>
      </c>
      <c r="H59" s="71" t="s">
        <v>63</v>
      </c>
      <c r="I59" s="3"/>
      <c r="J59" s="3"/>
    </row>
    <row r="60" spans="1:10" ht="13.5" thickBot="1" x14ac:dyDescent="0.25">
      <c r="A60" s="45"/>
      <c r="B60" s="47"/>
      <c r="C60" s="48"/>
      <c r="D60" s="49"/>
      <c r="E60" s="50"/>
      <c r="F60" s="50"/>
      <c r="G60" s="50"/>
      <c r="H60" s="72"/>
      <c r="I60" s="3"/>
      <c r="J60" s="3"/>
    </row>
    <row r="61" spans="1:10" ht="12.75" customHeight="1" x14ac:dyDescent="0.2">
      <c r="A61" s="18">
        <v>1</v>
      </c>
      <c r="B61" s="30" t="s">
        <v>66</v>
      </c>
      <c r="C61" s="27" t="s">
        <v>2</v>
      </c>
      <c r="D61" s="32">
        <v>2450</v>
      </c>
      <c r="E61" s="22"/>
      <c r="F61" s="23">
        <f>D61*E61</f>
        <v>0</v>
      </c>
      <c r="G61" s="19">
        <v>1.05</v>
      </c>
      <c r="H61" s="25">
        <f>F61*G61</f>
        <v>0</v>
      </c>
      <c r="I61" s="3"/>
      <c r="J61" s="3"/>
    </row>
    <row r="62" spans="1:10" ht="12.75" customHeight="1" x14ac:dyDescent="0.2">
      <c r="A62" s="16">
        <f>A61+1</f>
        <v>2</v>
      </c>
      <c r="B62" s="30" t="s">
        <v>67</v>
      </c>
      <c r="C62" s="27" t="s">
        <v>2</v>
      </c>
      <c r="D62" s="32">
        <v>1000</v>
      </c>
      <c r="E62" s="20"/>
      <c r="F62" s="21">
        <f t="shared" ref="F62:F75" si="2">D62*E62</f>
        <v>0</v>
      </c>
      <c r="G62" s="21">
        <v>1.05</v>
      </c>
      <c r="H62" s="17">
        <f t="shared" ref="H62:H75" si="3">F62*G62</f>
        <v>0</v>
      </c>
      <c r="I62" s="3"/>
      <c r="J62" s="3"/>
    </row>
    <row r="63" spans="1:10" ht="12.75" customHeight="1" x14ac:dyDescent="0.2">
      <c r="A63" s="16">
        <f t="shared" ref="A63:A68" si="4">A62+1</f>
        <v>3</v>
      </c>
      <c r="B63" s="30" t="s">
        <v>68</v>
      </c>
      <c r="C63" s="27" t="s">
        <v>2</v>
      </c>
      <c r="D63" s="32">
        <v>2600</v>
      </c>
      <c r="E63" s="20"/>
      <c r="F63" s="21">
        <f t="shared" si="2"/>
        <v>0</v>
      </c>
      <c r="G63" s="21">
        <v>1.05</v>
      </c>
      <c r="H63" s="17">
        <f t="shared" si="3"/>
        <v>0</v>
      </c>
      <c r="I63" s="3"/>
      <c r="J63" s="3"/>
    </row>
    <row r="64" spans="1:10" ht="12.75" customHeight="1" x14ac:dyDescent="0.2">
      <c r="A64" s="16">
        <f t="shared" si="4"/>
        <v>4</v>
      </c>
      <c r="B64" s="30" t="s">
        <v>69</v>
      </c>
      <c r="C64" s="27" t="s">
        <v>2</v>
      </c>
      <c r="D64" s="32">
        <v>1400</v>
      </c>
      <c r="E64" s="20"/>
      <c r="F64" s="21">
        <f t="shared" si="2"/>
        <v>0</v>
      </c>
      <c r="G64" s="21">
        <v>1.05</v>
      </c>
      <c r="H64" s="17">
        <f t="shared" si="3"/>
        <v>0</v>
      </c>
      <c r="I64" s="3"/>
      <c r="J64" s="3"/>
    </row>
    <row r="65" spans="1:10" ht="12.75" customHeight="1" x14ac:dyDescent="0.2">
      <c r="A65" s="16">
        <v>5</v>
      </c>
      <c r="B65" s="30" t="s">
        <v>70</v>
      </c>
      <c r="C65" s="27" t="s">
        <v>2</v>
      </c>
      <c r="D65" s="32">
        <v>650</v>
      </c>
      <c r="E65" s="20"/>
      <c r="F65" s="21">
        <f t="shared" si="2"/>
        <v>0</v>
      </c>
      <c r="G65" s="21">
        <v>1.05</v>
      </c>
      <c r="H65" s="17">
        <f t="shared" si="3"/>
        <v>0</v>
      </c>
      <c r="I65" s="3"/>
      <c r="J65" s="3"/>
    </row>
    <row r="66" spans="1:10" ht="12.75" customHeight="1" x14ac:dyDescent="0.2">
      <c r="A66" s="16">
        <f>A65+1</f>
        <v>6</v>
      </c>
      <c r="B66" s="30" t="s">
        <v>71</v>
      </c>
      <c r="C66" s="27" t="s">
        <v>2</v>
      </c>
      <c r="D66" s="32">
        <v>150</v>
      </c>
      <c r="E66" s="20"/>
      <c r="F66" s="21">
        <f t="shared" si="2"/>
        <v>0</v>
      </c>
      <c r="G66" s="21">
        <v>1.05</v>
      </c>
      <c r="H66" s="17">
        <f t="shared" si="3"/>
        <v>0</v>
      </c>
      <c r="I66" s="3"/>
      <c r="J66" s="3"/>
    </row>
    <row r="67" spans="1:10" ht="12.75" customHeight="1" x14ac:dyDescent="0.2">
      <c r="A67" s="16">
        <f t="shared" si="4"/>
        <v>7</v>
      </c>
      <c r="B67" s="30" t="s">
        <v>72</v>
      </c>
      <c r="C67" s="27" t="s">
        <v>2</v>
      </c>
      <c r="D67" s="32">
        <v>900</v>
      </c>
      <c r="E67" s="20"/>
      <c r="F67" s="21">
        <f t="shared" si="2"/>
        <v>0</v>
      </c>
      <c r="G67" s="21">
        <v>1.05</v>
      </c>
      <c r="H67" s="17">
        <f t="shared" si="3"/>
        <v>0</v>
      </c>
      <c r="I67" s="3"/>
      <c r="J67" s="3"/>
    </row>
    <row r="68" spans="1:10" ht="12.75" customHeight="1" x14ac:dyDescent="0.2">
      <c r="A68" s="16">
        <f t="shared" si="4"/>
        <v>8</v>
      </c>
      <c r="B68" s="30" t="s">
        <v>73</v>
      </c>
      <c r="C68" s="27" t="s">
        <v>2</v>
      </c>
      <c r="D68" s="32">
        <v>420</v>
      </c>
      <c r="E68" s="20"/>
      <c r="F68" s="21">
        <f t="shared" si="2"/>
        <v>0</v>
      </c>
      <c r="G68" s="21">
        <v>1.05</v>
      </c>
      <c r="H68" s="17">
        <f t="shared" si="3"/>
        <v>0</v>
      </c>
      <c r="I68" s="3"/>
      <c r="J68" s="3"/>
    </row>
    <row r="69" spans="1:10" ht="12.75" customHeight="1" x14ac:dyDescent="0.2">
      <c r="A69" s="16">
        <v>9</v>
      </c>
      <c r="B69" s="30" t="s">
        <v>74</v>
      </c>
      <c r="C69" s="27" t="s">
        <v>2</v>
      </c>
      <c r="D69" s="32">
        <v>550</v>
      </c>
      <c r="E69" s="20"/>
      <c r="F69" s="21">
        <f t="shared" si="2"/>
        <v>0</v>
      </c>
      <c r="G69" s="21">
        <v>1.05</v>
      </c>
      <c r="H69" s="17">
        <f t="shared" si="3"/>
        <v>0</v>
      </c>
      <c r="I69" s="3"/>
      <c r="J69" s="3"/>
    </row>
    <row r="70" spans="1:10" ht="12.75" customHeight="1" x14ac:dyDescent="0.2">
      <c r="A70" s="16">
        <v>10</v>
      </c>
      <c r="B70" s="30" t="s">
        <v>75</v>
      </c>
      <c r="C70" s="27" t="s">
        <v>2</v>
      </c>
      <c r="D70" s="32">
        <v>150</v>
      </c>
      <c r="E70" s="20"/>
      <c r="F70" s="21">
        <f t="shared" si="2"/>
        <v>0</v>
      </c>
      <c r="G70" s="21">
        <v>1.05</v>
      </c>
      <c r="H70" s="17">
        <f t="shared" si="3"/>
        <v>0</v>
      </c>
      <c r="I70" s="3"/>
      <c r="J70" s="3"/>
    </row>
    <row r="71" spans="1:10" ht="12.75" customHeight="1" x14ac:dyDescent="0.2">
      <c r="A71" s="16">
        <v>11</v>
      </c>
      <c r="B71" s="30" t="s">
        <v>76</v>
      </c>
      <c r="C71" s="27" t="s">
        <v>2</v>
      </c>
      <c r="D71" s="32">
        <v>5800</v>
      </c>
      <c r="E71" s="20"/>
      <c r="F71" s="21">
        <f t="shared" si="2"/>
        <v>0</v>
      </c>
      <c r="G71" s="21">
        <v>1.05</v>
      </c>
      <c r="H71" s="17">
        <f t="shared" si="3"/>
        <v>0</v>
      </c>
      <c r="I71" s="3"/>
      <c r="J71" s="3"/>
    </row>
    <row r="72" spans="1:10" ht="12.75" customHeight="1" x14ac:dyDescent="0.2">
      <c r="A72" s="16">
        <v>12</v>
      </c>
      <c r="B72" s="30" t="s">
        <v>77</v>
      </c>
      <c r="C72" s="27" t="s">
        <v>2</v>
      </c>
      <c r="D72" s="32">
        <v>2800</v>
      </c>
      <c r="E72" s="20"/>
      <c r="F72" s="21">
        <f t="shared" si="2"/>
        <v>0</v>
      </c>
      <c r="G72" s="21">
        <v>1.05</v>
      </c>
      <c r="H72" s="17">
        <f t="shared" si="3"/>
        <v>0</v>
      </c>
      <c r="I72" s="3"/>
      <c r="J72" s="3"/>
    </row>
    <row r="73" spans="1:10" ht="12.75" customHeight="1" x14ac:dyDescent="0.2">
      <c r="A73" s="16">
        <v>13</v>
      </c>
      <c r="B73" s="30" t="s">
        <v>78</v>
      </c>
      <c r="C73" s="27" t="s">
        <v>2</v>
      </c>
      <c r="D73" s="32">
        <v>40</v>
      </c>
      <c r="E73" s="20"/>
      <c r="F73" s="21">
        <f t="shared" si="2"/>
        <v>0</v>
      </c>
      <c r="G73" s="21">
        <v>1.05</v>
      </c>
      <c r="H73" s="17">
        <f t="shared" si="3"/>
        <v>0</v>
      </c>
      <c r="I73" s="3"/>
      <c r="J73" s="3"/>
    </row>
    <row r="74" spans="1:10" ht="12.75" customHeight="1" x14ac:dyDescent="0.2">
      <c r="A74" s="16">
        <v>14</v>
      </c>
      <c r="B74" s="30" t="s">
        <v>79</v>
      </c>
      <c r="C74" s="27" t="s">
        <v>2</v>
      </c>
      <c r="D74" s="32">
        <v>25</v>
      </c>
      <c r="E74" s="20"/>
      <c r="F74" s="21">
        <f t="shared" si="2"/>
        <v>0</v>
      </c>
      <c r="G74" s="21">
        <v>1.05</v>
      </c>
      <c r="H74" s="17">
        <f t="shared" si="3"/>
        <v>0</v>
      </c>
      <c r="I74" s="3"/>
      <c r="J74" s="3"/>
    </row>
    <row r="75" spans="1:10" ht="12.75" customHeight="1" thickBot="1" x14ac:dyDescent="0.25">
      <c r="A75" s="57">
        <v>15</v>
      </c>
      <c r="B75" s="58" t="s">
        <v>80</v>
      </c>
      <c r="C75" s="59" t="s">
        <v>2</v>
      </c>
      <c r="D75" s="33">
        <v>900</v>
      </c>
      <c r="E75" s="61"/>
      <c r="F75" s="62">
        <f t="shared" si="2"/>
        <v>0</v>
      </c>
      <c r="G75" s="62">
        <v>1.05</v>
      </c>
      <c r="H75" s="65">
        <f t="shared" si="3"/>
        <v>0</v>
      </c>
      <c r="I75" s="3"/>
      <c r="J75" s="3"/>
    </row>
    <row r="76" spans="1:10" ht="29.25" customHeight="1" thickBot="1" x14ac:dyDescent="0.25">
      <c r="A76" s="55" t="s">
        <v>6</v>
      </c>
      <c r="B76" s="56"/>
      <c r="C76" s="56"/>
      <c r="D76" s="56"/>
      <c r="E76" s="56"/>
      <c r="F76" s="56"/>
      <c r="G76" s="64"/>
      <c r="H76" s="66">
        <f>SUM(H61:H75)</f>
        <v>0</v>
      </c>
      <c r="I76" s="3"/>
      <c r="J76" s="3"/>
    </row>
    <row r="77" spans="1:10" x14ac:dyDescent="0.2">
      <c r="A77" s="10"/>
      <c r="B77" s="11"/>
      <c r="C77" s="12"/>
      <c r="D77" s="12"/>
      <c r="E77" s="13"/>
      <c r="F77" s="14"/>
      <c r="G77" s="2"/>
      <c r="I77" s="3"/>
      <c r="J77" s="3"/>
    </row>
  </sheetData>
  <mergeCells count="21">
    <mergeCell ref="A1:I1"/>
    <mergeCell ref="A57:G57"/>
    <mergeCell ref="A59:A60"/>
    <mergeCell ref="B59:B60"/>
    <mergeCell ref="C59:C60"/>
    <mergeCell ref="D59:D60"/>
    <mergeCell ref="E59:E60"/>
    <mergeCell ref="F59:F60"/>
    <mergeCell ref="G59:G60"/>
    <mergeCell ref="H59:H60"/>
    <mergeCell ref="A3:A4"/>
    <mergeCell ref="B3:B4"/>
    <mergeCell ref="C3:C4"/>
    <mergeCell ref="D3:D4"/>
    <mergeCell ref="E3:E4"/>
    <mergeCell ref="F3:F4"/>
    <mergeCell ref="A2:H2"/>
    <mergeCell ref="A58:H58"/>
    <mergeCell ref="A76:G76"/>
    <mergeCell ref="G3:G4"/>
    <mergeCell ref="H3:H4"/>
  </mergeCells>
  <pageMargins left="0.23622047244094491" right="0.23622047244094491" top="0.19685039370078741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topLeftCell="A40" workbookViewId="0">
      <selection activeCell="K9" sqref="K9"/>
    </sheetView>
  </sheetViews>
  <sheetFormatPr defaultRowHeight="15" x14ac:dyDescent="0.25"/>
  <cols>
    <col min="1" max="1" width="4.140625" customWidth="1"/>
    <col min="2" max="2" width="22.5703125" customWidth="1"/>
    <col min="3" max="3" width="3.5703125" customWidth="1"/>
    <col min="4" max="4" width="11" customWidth="1"/>
    <col min="5" max="5" width="10.7109375" customWidth="1"/>
    <col min="6" max="6" width="10.85546875" customWidth="1"/>
    <col min="8" max="8" width="12.85546875" customWidth="1"/>
    <col min="9" max="9" width="0.140625" hidden="1" customWidth="1"/>
  </cols>
  <sheetData>
    <row r="1" spans="1:9" ht="31.5" customHeight="1" thickBot="1" x14ac:dyDescent="0.3">
      <c r="A1" s="84" t="s">
        <v>83</v>
      </c>
      <c r="B1" s="85"/>
      <c r="C1" s="85"/>
      <c r="D1" s="85"/>
      <c r="E1" s="85"/>
      <c r="F1" s="85"/>
      <c r="G1" s="85"/>
      <c r="H1" s="85"/>
      <c r="I1" s="86"/>
    </row>
    <row r="2" spans="1:9" ht="38.25" customHeight="1" thickBot="1" x14ac:dyDescent="0.3">
      <c r="A2" s="38" t="s">
        <v>81</v>
      </c>
      <c r="B2" s="39"/>
      <c r="C2" s="39"/>
      <c r="D2" s="39"/>
      <c r="E2" s="39"/>
      <c r="F2" s="39"/>
      <c r="G2" s="39"/>
      <c r="H2" s="39"/>
      <c r="I2" s="87"/>
    </row>
    <row r="3" spans="1:9" x14ac:dyDescent="0.25">
      <c r="A3" s="44" t="s">
        <v>64</v>
      </c>
      <c r="B3" s="46" t="s">
        <v>0</v>
      </c>
      <c r="C3" s="48" t="s">
        <v>10</v>
      </c>
      <c r="D3" s="54" t="s">
        <v>4</v>
      </c>
      <c r="E3" s="41" t="s">
        <v>1</v>
      </c>
      <c r="F3" s="41" t="s">
        <v>3</v>
      </c>
      <c r="G3" s="41" t="s">
        <v>7</v>
      </c>
      <c r="H3" s="74" t="s">
        <v>63</v>
      </c>
      <c r="I3" s="3"/>
    </row>
    <row r="4" spans="1:9" ht="21.75" customHeight="1" thickBot="1" x14ac:dyDescent="0.3">
      <c r="A4" s="45"/>
      <c r="B4" s="47"/>
      <c r="C4" s="48"/>
      <c r="D4" s="88"/>
      <c r="E4" s="41"/>
      <c r="F4" s="41"/>
      <c r="G4" s="41"/>
      <c r="H4" s="75"/>
      <c r="I4" s="3"/>
    </row>
    <row r="5" spans="1:9" ht="14.25" customHeight="1" x14ac:dyDescent="0.25">
      <c r="A5" s="15">
        <v>1</v>
      </c>
      <c r="B5" s="30" t="s">
        <v>11</v>
      </c>
      <c r="C5" s="27" t="s">
        <v>2</v>
      </c>
      <c r="D5" s="35">
        <v>300</v>
      </c>
      <c r="E5" s="17"/>
      <c r="F5" s="21">
        <f>D5*E5</f>
        <v>0</v>
      </c>
      <c r="G5" s="21">
        <v>1.05</v>
      </c>
      <c r="H5" s="76">
        <f t="shared" ref="H5:H55" si="0">F5*G5</f>
        <v>0</v>
      </c>
      <c r="I5" s="3"/>
    </row>
    <row r="6" spans="1:9" ht="14.25" customHeight="1" x14ac:dyDescent="0.25">
      <c r="A6" s="18">
        <v>2</v>
      </c>
      <c r="B6" s="30" t="s">
        <v>12</v>
      </c>
      <c r="C6" s="27" t="s">
        <v>2</v>
      </c>
      <c r="D6" s="35">
        <v>1800</v>
      </c>
      <c r="E6" s="17"/>
      <c r="F6" s="21">
        <f t="shared" ref="F6:F55" si="1">D6*E6</f>
        <v>0</v>
      </c>
      <c r="G6" s="21">
        <v>1.05</v>
      </c>
      <c r="H6" s="76">
        <f t="shared" si="0"/>
        <v>0</v>
      </c>
      <c r="I6" s="3"/>
    </row>
    <row r="7" spans="1:9" ht="14.25" customHeight="1" x14ac:dyDescent="0.25">
      <c r="A7" s="18">
        <v>3</v>
      </c>
      <c r="B7" s="30" t="s">
        <v>13</v>
      </c>
      <c r="C7" s="27" t="s">
        <v>2</v>
      </c>
      <c r="D7" s="35">
        <v>2250</v>
      </c>
      <c r="E7" s="17"/>
      <c r="F7" s="21">
        <f t="shared" si="1"/>
        <v>0</v>
      </c>
      <c r="G7" s="21">
        <v>1.05</v>
      </c>
      <c r="H7" s="76">
        <f t="shared" si="0"/>
        <v>0</v>
      </c>
      <c r="I7" s="3"/>
    </row>
    <row r="8" spans="1:9" ht="14.25" customHeight="1" x14ac:dyDescent="0.25">
      <c r="A8" s="16">
        <v>4</v>
      </c>
      <c r="B8" s="30" t="s">
        <v>14</v>
      </c>
      <c r="C8" s="27" t="s">
        <v>2</v>
      </c>
      <c r="D8" s="35">
        <v>700</v>
      </c>
      <c r="E8" s="17"/>
      <c r="F8" s="21">
        <f t="shared" si="1"/>
        <v>0</v>
      </c>
      <c r="G8" s="21">
        <v>1.05</v>
      </c>
      <c r="H8" s="76">
        <f t="shared" si="0"/>
        <v>0</v>
      </c>
      <c r="I8" s="3"/>
    </row>
    <row r="9" spans="1:9" ht="14.25" customHeight="1" x14ac:dyDescent="0.25">
      <c r="A9" s="16">
        <v>5</v>
      </c>
      <c r="B9" s="30" t="s">
        <v>15</v>
      </c>
      <c r="C9" s="27" t="s">
        <v>2</v>
      </c>
      <c r="D9" s="35">
        <v>900</v>
      </c>
      <c r="E9" s="17"/>
      <c r="F9" s="21">
        <f t="shared" si="1"/>
        <v>0</v>
      </c>
      <c r="G9" s="21">
        <v>1.05</v>
      </c>
      <c r="H9" s="76">
        <f t="shared" si="0"/>
        <v>0</v>
      </c>
      <c r="I9" s="3"/>
    </row>
    <row r="10" spans="1:9" ht="14.25" customHeight="1" x14ac:dyDescent="0.25">
      <c r="A10" s="16">
        <v>6</v>
      </c>
      <c r="B10" s="30" t="s">
        <v>16</v>
      </c>
      <c r="C10" s="27" t="s">
        <v>2</v>
      </c>
      <c r="D10" s="35">
        <v>1800</v>
      </c>
      <c r="E10" s="17"/>
      <c r="F10" s="21">
        <f t="shared" si="1"/>
        <v>0</v>
      </c>
      <c r="G10" s="21">
        <v>1.05</v>
      </c>
      <c r="H10" s="76">
        <f t="shared" si="0"/>
        <v>0</v>
      </c>
      <c r="I10" s="3"/>
    </row>
    <row r="11" spans="1:9" ht="14.25" customHeight="1" x14ac:dyDescent="0.25">
      <c r="A11" s="16">
        <v>7</v>
      </c>
      <c r="B11" s="30" t="s">
        <v>17</v>
      </c>
      <c r="C11" s="27" t="s">
        <v>2</v>
      </c>
      <c r="D11" s="35">
        <v>100</v>
      </c>
      <c r="E11" s="17"/>
      <c r="F11" s="21">
        <f t="shared" si="1"/>
        <v>0</v>
      </c>
      <c r="G11" s="21">
        <v>1.05</v>
      </c>
      <c r="H11" s="76">
        <f t="shared" si="0"/>
        <v>0</v>
      </c>
      <c r="I11" s="3"/>
    </row>
    <row r="12" spans="1:9" ht="14.25" customHeight="1" x14ac:dyDescent="0.25">
      <c r="A12" s="16">
        <v>8</v>
      </c>
      <c r="B12" s="30" t="s">
        <v>18</v>
      </c>
      <c r="C12" s="27" t="s">
        <v>2</v>
      </c>
      <c r="D12" s="35">
        <v>650</v>
      </c>
      <c r="E12" s="17"/>
      <c r="F12" s="21">
        <f t="shared" si="1"/>
        <v>0</v>
      </c>
      <c r="G12" s="21">
        <v>1.05</v>
      </c>
      <c r="H12" s="76">
        <f t="shared" si="0"/>
        <v>0</v>
      </c>
      <c r="I12" s="3"/>
    </row>
    <row r="13" spans="1:9" ht="14.25" customHeight="1" x14ac:dyDescent="0.25">
      <c r="A13" s="16">
        <v>9</v>
      </c>
      <c r="B13" s="30" t="s">
        <v>19</v>
      </c>
      <c r="C13" s="27" t="s">
        <v>2</v>
      </c>
      <c r="D13" s="35">
        <v>1400</v>
      </c>
      <c r="E13" s="17"/>
      <c r="F13" s="21">
        <f t="shared" si="1"/>
        <v>0</v>
      </c>
      <c r="G13" s="21">
        <v>1.05</v>
      </c>
      <c r="H13" s="76">
        <f t="shared" si="0"/>
        <v>0</v>
      </c>
      <c r="I13" s="3"/>
    </row>
    <row r="14" spans="1:9" ht="14.25" customHeight="1" x14ac:dyDescent="0.25">
      <c r="A14" s="16">
        <v>10</v>
      </c>
      <c r="B14" s="30" t="s">
        <v>20</v>
      </c>
      <c r="C14" s="27" t="s">
        <v>2</v>
      </c>
      <c r="D14" s="35">
        <v>750</v>
      </c>
      <c r="E14" s="17"/>
      <c r="F14" s="21">
        <f t="shared" si="1"/>
        <v>0</v>
      </c>
      <c r="G14" s="21">
        <v>1.05</v>
      </c>
      <c r="H14" s="76">
        <f t="shared" si="0"/>
        <v>0</v>
      </c>
      <c r="I14" s="3"/>
    </row>
    <row r="15" spans="1:9" ht="14.25" customHeight="1" x14ac:dyDescent="0.25">
      <c r="A15" s="16">
        <v>11</v>
      </c>
      <c r="B15" s="30" t="s">
        <v>21</v>
      </c>
      <c r="C15" s="27" t="s">
        <v>2</v>
      </c>
      <c r="D15" s="35">
        <v>500</v>
      </c>
      <c r="E15" s="17"/>
      <c r="F15" s="21">
        <f t="shared" si="1"/>
        <v>0</v>
      </c>
      <c r="G15" s="21">
        <v>1.05</v>
      </c>
      <c r="H15" s="76">
        <f t="shared" si="0"/>
        <v>0</v>
      </c>
      <c r="I15" s="3"/>
    </row>
    <row r="16" spans="1:9" ht="14.25" customHeight="1" x14ac:dyDescent="0.25">
      <c r="A16" s="16">
        <v>12</v>
      </c>
      <c r="B16" s="30" t="s">
        <v>22</v>
      </c>
      <c r="C16" s="27" t="s">
        <v>2</v>
      </c>
      <c r="D16" s="35">
        <v>100</v>
      </c>
      <c r="E16" s="17"/>
      <c r="F16" s="21">
        <f t="shared" si="1"/>
        <v>0</v>
      </c>
      <c r="G16" s="21">
        <v>1.05</v>
      </c>
      <c r="H16" s="76">
        <f t="shared" si="0"/>
        <v>0</v>
      </c>
      <c r="I16" s="3"/>
    </row>
    <row r="17" spans="1:9" ht="14.25" customHeight="1" x14ac:dyDescent="0.25">
      <c r="A17" s="16">
        <v>13</v>
      </c>
      <c r="B17" s="30" t="s">
        <v>23</v>
      </c>
      <c r="C17" s="27" t="s">
        <v>2</v>
      </c>
      <c r="D17" s="35">
        <v>250</v>
      </c>
      <c r="E17" s="17"/>
      <c r="F17" s="21">
        <f t="shared" si="1"/>
        <v>0</v>
      </c>
      <c r="G17" s="21">
        <v>1.05</v>
      </c>
      <c r="H17" s="76">
        <f t="shared" si="0"/>
        <v>0</v>
      </c>
      <c r="I17" s="3"/>
    </row>
    <row r="18" spans="1:9" ht="14.25" customHeight="1" x14ac:dyDescent="0.25">
      <c r="A18" s="16">
        <v>14</v>
      </c>
      <c r="B18" s="30" t="s">
        <v>24</v>
      </c>
      <c r="C18" s="27" t="s">
        <v>2</v>
      </c>
      <c r="D18" s="35">
        <v>500</v>
      </c>
      <c r="E18" s="17"/>
      <c r="F18" s="21">
        <f t="shared" si="1"/>
        <v>0</v>
      </c>
      <c r="G18" s="21">
        <v>1.05</v>
      </c>
      <c r="H18" s="76">
        <f t="shared" si="0"/>
        <v>0</v>
      </c>
      <c r="I18" s="3"/>
    </row>
    <row r="19" spans="1:9" ht="14.25" customHeight="1" x14ac:dyDescent="0.25">
      <c r="A19" s="16">
        <v>15</v>
      </c>
      <c r="B19" s="30" t="s">
        <v>25</v>
      </c>
      <c r="C19" s="27" t="s">
        <v>2</v>
      </c>
      <c r="D19" s="35">
        <v>1000</v>
      </c>
      <c r="E19" s="17"/>
      <c r="F19" s="21">
        <f t="shared" si="1"/>
        <v>0</v>
      </c>
      <c r="G19" s="21">
        <v>1.05</v>
      </c>
      <c r="H19" s="76">
        <f t="shared" si="0"/>
        <v>0</v>
      </c>
      <c r="I19" s="3"/>
    </row>
    <row r="20" spans="1:9" ht="14.25" customHeight="1" x14ac:dyDescent="0.25">
      <c r="A20" s="16">
        <v>16</v>
      </c>
      <c r="B20" s="30" t="s">
        <v>26</v>
      </c>
      <c r="C20" s="27" t="s">
        <v>2</v>
      </c>
      <c r="D20" s="35">
        <v>250</v>
      </c>
      <c r="E20" s="17"/>
      <c r="F20" s="21">
        <f t="shared" si="1"/>
        <v>0</v>
      </c>
      <c r="G20" s="21">
        <v>1.05</v>
      </c>
      <c r="H20" s="76">
        <f t="shared" si="0"/>
        <v>0</v>
      </c>
      <c r="I20" s="3"/>
    </row>
    <row r="21" spans="1:9" ht="14.25" customHeight="1" x14ac:dyDescent="0.25">
      <c r="A21" s="16">
        <v>17</v>
      </c>
      <c r="B21" s="30" t="s">
        <v>27</v>
      </c>
      <c r="C21" s="27" t="s">
        <v>2</v>
      </c>
      <c r="D21" s="35">
        <v>1150</v>
      </c>
      <c r="E21" s="17"/>
      <c r="F21" s="21">
        <f t="shared" si="1"/>
        <v>0</v>
      </c>
      <c r="G21" s="21">
        <v>1.05</v>
      </c>
      <c r="H21" s="76">
        <f t="shared" si="0"/>
        <v>0</v>
      </c>
      <c r="I21" s="3"/>
    </row>
    <row r="22" spans="1:9" ht="14.25" customHeight="1" x14ac:dyDescent="0.25">
      <c r="A22" s="16">
        <v>18</v>
      </c>
      <c r="B22" s="30" t="s">
        <v>28</v>
      </c>
      <c r="C22" s="27" t="s">
        <v>2</v>
      </c>
      <c r="D22" s="35">
        <v>250</v>
      </c>
      <c r="E22" s="17"/>
      <c r="F22" s="21">
        <f t="shared" si="1"/>
        <v>0</v>
      </c>
      <c r="G22" s="21">
        <v>1.05</v>
      </c>
      <c r="H22" s="76">
        <f t="shared" si="0"/>
        <v>0</v>
      </c>
      <c r="I22" s="3"/>
    </row>
    <row r="23" spans="1:9" ht="14.25" customHeight="1" x14ac:dyDescent="0.25">
      <c r="A23" s="16">
        <v>19</v>
      </c>
      <c r="B23" s="30" t="s">
        <v>29</v>
      </c>
      <c r="C23" s="27" t="s">
        <v>2</v>
      </c>
      <c r="D23" s="35">
        <v>150</v>
      </c>
      <c r="E23" s="17"/>
      <c r="F23" s="21">
        <f t="shared" si="1"/>
        <v>0</v>
      </c>
      <c r="G23" s="21">
        <v>1.05</v>
      </c>
      <c r="H23" s="76">
        <f t="shared" si="0"/>
        <v>0</v>
      </c>
      <c r="I23" s="3"/>
    </row>
    <row r="24" spans="1:9" ht="14.25" customHeight="1" x14ac:dyDescent="0.25">
      <c r="A24" s="16">
        <v>20</v>
      </c>
      <c r="B24" s="30" t="s">
        <v>30</v>
      </c>
      <c r="C24" s="27" t="s">
        <v>2</v>
      </c>
      <c r="D24" s="35">
        <v>250</v>
      </c>
      <c r="E24" s="17"/>
      <c r="F24" s="21">
        <f t="shared" si="1"/>
        <v>0</v>
      </c>
      <c r="G24" s="21">
        <v>1.05</v>
      </c>
      <c r="H24" s="76">
        <f t="shared" si="0"/>
        <v>0</v>
      </c>
      <c r="I24" s="3"/>
    </row>
    <row r="25" spans="1:9" ht="14.25" customHeight="1" x14ac:dyDescent="0.25">
      <c r="A25" s="16">
        <v>21</v>
      </c>
      <c r="B25" s="30" t="s">
        <v>31</v>
      </c>
      <c r="C25" s="27" t="s">
        <v>2</v>
      </c>
      <c r="D25" s="35">
        <v>250</v>
      </c>
      <c r="E25" s="17"/>
      <c r="F25" s="21">
        <f t="shared" si="1"/>
        <v>0</v>
      </c>
      <c r="G25" s="21">
        <v>1.05</v>
      </c>
      <c r="H25" s="76">
        <f t="shared" si="0"/>
        <v>0</v>
      </c>
      <c r="I25" s="3"/>
    </row>
    <row r="26" spans="1:9" ht="14.25" customHeight="1" x14ac:dyDescent="0.25">
      <c r="A26" s="16">
        <v>22</v>
      </c>
      <c r="B26" s="30" t="s">
        <v>32</v>
      </c>
      <c r="C26" s="27" t="s">
        <v>2</v>
      </c>
      <c r="D26" s="35">
        <v>10</v>
      </c>
      <c r="E26" s="17"/>
      <c r="F26" s="21">
        <f t="shared" si="1"/>
        <v>0</v>
      </c>
      <c r="G26" s="21">
        <v>1.05</v>
      </c>
      <c r="H26" s="76">
        <f t="shared" si="0"/>
        <v>0</v>
      </c>
      <c r="I26" s="3"/>
    </row>
    <row r="27" spans="1:9" ht="14.25" customHeight="1" x14ac:dyDescent="0.25">
      <c r="A27" s="16">
        <v>23</v>
      </c>
      <c r="B27" s="30" t="s">
        <v>33</v>
      </c>
      <c r="C27" s="27" t="s">
        <v>2</v>
      </c>
      <c r="D27" s="35">
        <v>25</v>
      </c>
      <c r="E27" s="17"/>
      <c r="F27" s="21">
        <f t="shared" si="1"/>
        <v>0</v>
      </c>
      <c r="G27" s="21">
        <v>1.05</v>
      </c>
      <c r="H27" s="76">
        <f t="shared" si="0"/>
        <v>0</v>
      </c>
      <c r="I27" s="3"/>
    </row>
    <row r="28" spans="1:9" ht="14.25" customHeight="1" x14ac:dyDescent="0.25">
      <c r="A28" s="16">
        <v>24</v>
      </c>
      <c r="B28" s="30" t="s">
        <v>34</v>
      </c>
      <c r="C28" s="27" t="s">
        <v>2</v>
      </c>
      <c r="D28" s="35">
        <v>15</v>
      </c>
      <c r="E28" s="17"/>
      <c r="F28" s="21">
        <f t="shared" si="1"/>
        <v>0</v>
      </c>
      <c r="G28" s="21">
        <v>1.05</v>
      </c>
      <c r="H28" s="76">
        <f t="shared" si="0"/>
        <v>0</v>
      </c>
      <c r="I28" s="3"/>
    </row>
    <row r="29" spans="1:9" ht="14.25" customHeight="1" x14ac:dyDescent="0.25">
      <c r="A29" s="16">
        <v>25</v>
      </c>
      <c r="B29" s="30" t="s">
        <v>35</v>
      </c>
      <c r="C29" s="27" t="s">
        <v>2</v>
      </c>
      <c r="D29" s="35">
        <v>10</v>
      </c>
      <c r="E29" s="17"/>
      <c r="F29" s="21">
        <f t="shared" si="1"/>
        <v>0</v>
      </c>
      <c r="G29" s="21">
        <v>1.05</v>
      </c>
      <c r="H29" s="76">
        <f t="shared" si="0"/>
        <v>0</v>
      </c>
      <c r="I29" s="3"/>
    </row>
    <row r="30" spans="1:9" ht="14.25" customHeight="1" x14ac:dyDescent="0.25">
      <c r="A30" s="16">
        <v>26</v>
      </c>
      <c r="B30" s="30" t="s">
        <v>36</v>
      </c>
      <c r="C30" s="27" t="s">
        <v>2</v>
      </c>
      <c r="D30" s="35">
        <v>75</v>
      </c>
      <c r="E30" s="17"/>
      <c r="F30" s="21">
        <f t="shared" si="1"/>
        <v>0</v>
      </c>
      <c r="G30" s="21">
        <v>1.05</v>
      </c>
      <c r="H30" s="76">
        <f t="shared" si="0"/>
        <v>0</v>
      </c>
      <c r="I30" s="3"/>
    </row>
    <row r="31" spans="1:9" ht="14.25" customHeight="1" x14ac:dyDescent="0.25">
      <c r="A31" s="16">
        <v>27</v>
      </c>
      <c r="B31" s="30" t="s">
        <v>37</v>
      </c>
      <c r="C31" s="27" t="s">
        <v>2</v>
      </c>
      <c r="D31" s="35">
        <v>400</v>
      </c>
      <c r="E31" s="17"/>
      <c r="F31" s="21">
        <f t="shared" si="1"/>
        <v>0</v>
      </c>
      <c r="G31" s="21">
        <v>1.05</v>
      </c>
      <c r="H31" s="76">
        <f t="shared" si="0"/>
        <v>0</v>
      </c>
      <c r="I31" s="3"/>
    </row>
    <row r="32" spans="1:9" ht="14.25" customHeight="1" x14ac:dyDescent="0.25">
      <c r="A32" s="16">
        <v>28</v>
      </c>
      <c r="B32" s="30" t="s">
        <v>38</v>
      </c>
      <c r="C32" s="27" t="s">
        <v>2</v>
      </c>
      <c r="D32" s="36">
        <v>250</v>
      </c>
      <c r="E32" s="17"/>
      <c r="F32" s="21">
        <f t="shared" si="1"/>
        <v>0</v>
      </c>
      <c r="G32" s="21">
        <v>1.05</v>
      </c>
      <c r="H32" s="76">
        <f t="shared" si="0"/>
        <v>0</v>
      </c>
      <c r="I32" s="3"/>
    </row>
    <row r="33" spans="1:9" ht="14.25" customHeight="1" x14ac:dyDescent="0.25">
      <c r="A33" s="16">
        <v>29</v>
      </c>
      <c r="B33" s="30" t="s">
        <v>39</v>
      </c>
      <c r="C33" s="27" t="s">
        <v>2</v>
      </c>
      <c r="D33" s="36">
        <v>500</v>
      </c>
      <c r="E33" s="17"/>
      <c r="F33" s="21">
        <f t="shared" si="1"/>
        <v>0</v>
      </c>
      <c r="G33" s="21">
        <v>1.05</v>
      </c>
      <c r="H33" s="76">
        <f t="shared" si="0"/>
        <v>0</v>
      </c>
      <c r="I33" s="3"/>
    </row>
    <row r="34" spans="1:9" ht="14.25" customHeight="1" x14ac:dyDescent="0.25">
      <c r="A34" s="16">
        <v>30</v>
      </c>
      <c r="B34" s="30" t="s">
        <v>40</v>
      </c>
      <c r="C34" s="27" t="s">
        <v>2</v>
      </c>
      <c r="D34" s="36">
        <v>250</v>
      </c>
      <c r="E34" s="17"/>
      <c r="F34" s="21">
        <f t="shared" si="1"/>
        <v>0</v>
      </c>
      <c r="G34" s="21">
        <v>1.05</v>
      </c>
      <c r="H34" s="76">
        <f t="shared" si="0"/>
        <v>0</v>
      </c>
      <c r="I34" s="3"/>
    </row>
    <row r="35" spans="1:9" ht="14.25" customHeight="1" x14ac:dyDescent="0.25">
      <c r="A35" s="16">
        <v>31</v>
      </c>
      <c r="B35" s="30" t="s">
        <v>41</v>
      </c>
      <c r="C35" s="27" t="s">
        <v>2</v>
      </c>
      <c r="D35" s="36">
        <v>500</v>
      </c>
      <c r="E35" s="17"/>
      <c r="F35" s="21">
        <f t="shared" si="1"/>
        <v>0</v>
      </c>
      <c r="G35" s="21">
        <v>1.05</v>
      </c>
      <c r="H35" s="76">
        <f t="shared" si="0"/>
        <v>0</v>
      </c>
      <c r="I35" s="3"/>
    </row>
    <row r="36" spans="1:9" ht="14.25" customHeight="1" x14ac:dyDescent="0.25">
      <c r="A36" s="16">
        <v>32</v>
      </c>
      <c r="B36" s="30" t="s">
        <v>42</v>
      </c>
      <c r="C36" s="27" t="s">
        <v>2</v>
      </c>
      <c r="D36" s="36">
        <v>100</v>
      </c>
      <c r="E36" s="17"/>
      <c r="F36" s="21">
        <f t="shared" si="1"/>
        <v>0</v>
      </c>
      <c r="G36" s="21">
        <v>1.05</v>
      </c>
      <c r="H36" s="76">
        <f t="shared" si="0"/>
        <v>0</v>
      </c>
      <c r="I36" s="3"/>
    </row>
    <row r="37" spans="1:9" ht="14.25" customHeight="1" x14ac:dyDescent="0.25">
      <c r="A37" s="16">
        <v>33</v>
      </c>
      <c r="B37" s="30" t="s">
        <v>43</v>
      </c>
      <c r="C37" s="27" t="s">
        <v>2</v>
      </c>
      <c r="D37" s="36">
        <v>150</v>
      </c>
      <c r="E37" s="17"/>
      <c r="F37" s="21">
        <f t="shared" si="1"/>
        <v>0</v>
      </c>
      <c r="G37" s="21">
        <v>1.05</v>
      </c>
      <c r="H37" s="76">
        <f t="shared" si="0"/>
        <v>0</v>
      </c>
      <c r="I37" s="3"/>
    </row>
    <row r="38" spans="1:9" ht="14.25" customHeight="1" x14ac:dyDescent="0.25">
      <c r="A38" s="16">
        <v>34</v>
      </c>
      <c r="B38" s="30" t="s">
        <v>44</v>
      </c>
      <c r="C38" s="27" t="s">
        <v>2</v>
      </c>
      <c r="D38" s="36">
        <v>100</v>
      </c>
      <c r="E38" s="17"/>
      <c r="F38" s="21">
        <f t="shared" si="1"/>
        <v>0</v>
      </c>
      <c r="G38" s="21">
        <v>1.05</v>
      </c>
      <c r="H38" s="76">
        <f t="shared" si="0"/>
        <v>0</v>
      </c>
      <c r="I38" s="3"/>
    </row>
    <row r="39" spans="1:9" ht="14.25" customHeight="1" x14ac:dyDescent="0.25">
      <c r="A39" s="16">
        <v>35</v>
      </c>
      <c r="B39" s="30" t="s">
        <v>45</v>
      </c>
      <c r="C39" s="27" t="s">
        <v>2</v>
      </c>
      <c r="D39" s="37">
        <v>100</v>
      </c>
      <c r="E39" s="17"/>
      <c r="F39" s="21">
        <f t="shared" si="1"/>
        <v>0</v>
      </c>
      <c r="G39" s="21">
        <v>1.05</v>
      </c>
      <c r="H39" s="76">
        <f t="shared" si="0"/>
        <v>0</v>
      </c>
      <c r="I39" s="3"/>
    </row>
    <row r="40" spans="1:9" ht="14.25" customHeight="1" x14ac:dyDescent="0.25">
      <c r="A40" s="16">
        <v>36</v>
      </c>
      <c r="B40" s="30" t="s">
        <v>46</v>
      </c>
      <c r="C40" s="27" t="s">
        <v>2</v>
      </c>
      <c r="D40" s="37">
        <v>5</v>
      </c>
      <c r="E40" s="17"/>
      <c r="F40" s="21">
        <f t="shared" si="1"/>
        <v>0</v>
      </c>
      <c r="G40" s="21">
        <v>1.05</v>
      </c>
      <c r="H40" s="76">
        <f t="shared" si="0"/>
        <v>0</v>
      </c>
      <c r="I40" s="3"/>
    </row>
    <row r="41" spans="1:9" ht="14.25" customHeight="1" x14ac:dyDescent="0.25">
      <c r="A41" s="16">
        <v>37</v>
      </c>
      <c r="B41" s="30" t="s">
        <v>47</v>
      </c>
      <c r="C41" s="27" t="s">
        <v>2</v>
      </c>
      <c r="D41" s="37">
        <v>5</v>
      </c>
      <c r="E41" s="17"/>
      <c r="F41" s="21">
        <f t="shared" si="1"/>
        <v>0</v>
      </c>
      <c r="G41" s="21">
        <v>1.05</v>
      </c>
      <c r="H41" s="76">
        <f t="shared" si="0"/>
        <v>0</v>
      </c>
      <c r="I41" s="3"/>
    </row>
    <row r="42" spans="1:9" ht="14.25" customHeight="1" x14ac:dyDescent="0.25">
      <c r="A42" s="16">
        <v>38</v>
      </c>
      <c r="B42" s="30" t="s">
        <v>48</v>
      </c>
      <c r="C42" s="27" t="s">
        <v>2</v>
      </c>
      <c r="D42" s="37">
        <v>5</v>
      </c>
      <c r="E42" s="17"/>
      <c r="F42" s="21">
        <f t="shared" si="1"/>
        <v>0</v>
      </c>
      <c r="G42" s="21">
        <v>1.05</v>
      </c>
      <c r="H42" s="76">
        <f t="shared" si="0"/>
        <v>0</v>
      </c>
      <c r="I42" s="3"/>
    </row>
    <row r="43" spans="1:9" ht="14.25" customHeight="1" x14ac:dyDescent="0.25">
      <c r="A43" s="16">
        <v>39</v>
      </c>
      <c r="B43" s="30" t="s">
        <v>49</v>
      </c>
      <c r="C43" s="27" t="s">
        <v>2</v>
      </c>
      <c r="D43" s="37">
        <v>75</v>
      </c>
      <c r="E43" s="17"/>
      <c r="F43" s="21">
        <f t="shared" si="1"/>
        <v>0</v>
      </c>
      <c r="G43" s="21">
        <v>1.05</v>
      </c>
      <c r="H43" s="76">
        <f t="shared" si="0"/>
        <v>0</v>
      </c>
      <c r="I43" s="3"/>
    </row>
    <row r="44" spans="1:9" ht="14.25" customHeight="1" x14ac:dyDescent="0.25">
      <c r="A44" s="16">
        <v>40</v>
      </c>
      <c r="B44" s="30" t="s">
        <v>50</v>
      </c>
      <c r="C44" s="27" t="s">
        <v>2</v>
      </c>
      <c r="D44" s="37">
        <v>30</v>
      </c>
      <c r="E44" s="17"/>
      <c r="F44" s="21">
        <f t="shared" si="1"/>
        <v>0</v>
      </c>
      <c r="G44" s="21">
        <v>1.05</v>
      </c>
      <c r="H44" s="76">
        <f t="shared" si="0"/>
        <v>0</v>
      </c>
      <c r="I44" s="3"/>
    </row>
    <row r="45" spans="1:9" ht="14.25" customHeight="1" x14ac:dyDescent="0.25">
      <c r="A45" s="16">
        <v>41</v>
      </c>
      <c r="B45" s="30" t="s">
        <v>51</v>
      </c>
      <c r="C45" s="27" t="s">
        <v>2</v>
      </c>
      <c r="D45" s="36">
        <v>2</v>
      </c>
      <c r="E45" s="17"/>
      <c r="F45" s="21">
        <f t="shared" si="1"/>
        <v>0</v>
      </c>
      <c r="G45" s="21">
        <v>1.05</v>
      </c>
      <c r="H45" s="76">
        <f t="shared" si="0"/>
        <v>0</v>
      </c>
      <c r="I45" s="3"/>
    </row>
    <row r="46" spans="1:9" ht="14.25" customHeight="1" x14ac:dyDescent="0.25">
      <c r="A46" s="16">
        <v>42</v>
      </c>
      <c r="B46" s="30" t="s">
        <v>52</v>
      </c>
      <c r="C46" s="27" t="s">
        <v>2</v>
      </c>
      <c r="D46" s="36">
        <v>2</v>
      </c>
      <c r="E46" s="17"/>
      <c r="F46" s="21">
        <f t="shared" si="1"/>
        <v>0</v>
      </c>
      <c r="G46" s="21">
        <v>1.05</v>
      </c>
      <c r="H46" s="76">
        <f t="shared" si="0"/>
        <v>0</v>
      </c>
      <c r="I46" s="3"/>
    </row>
    <row r="47" spans="1:9" ht="14.25" customHeight="1" x14ac:dyDescent="0.25">
      <c r="A47" s="16">
        <v>43</v>
      </c>
      <c r="B47" s="30" t="s">
        <v>54</v>
      </c>
      <c r="C47" s="27" t="s">
        <v>2</v>
      </c>
      <c r="D47" s="36">
        <v>5</v>
      </c>
      <c r="E47" s="17"/>
      <c r="F47" s="21">
        <f t="shared" si="1"/>
        <v>0</v>
      </c>
      <c r="G47" s="21">
        <v>1.05</v>
      </c>
      <c r="H47" s="76">
        <f t="shared" si="0"/>
        <v>0</v>
      </c>
      <c r="I47" s="3"/>
    </row>
    <row r="48" spans="1:9" ht="14.25" customHeight="1" x14ac:dyDescent="0.25">
      <c r="A48" s="16">
        <v>44</v>
      </c>
      <c r="B48" s="30" t="s">
        <v>55</v>
      </c>
      <c r="C48" s="27" t="s">
        <v>2</v>
      </c>
      <c r="D48" s="36">
        <v>10</v>
      </c>
      <c r="E48" s="17"/>
      <c r="F48" s="21">
        <f t="shared" si="1"/>
        <v>0</v>
      </c>
      <c r="G48" s="21">
        <v>1.05</v>
      </c>
      <c r="H48" s="76">
        <f t="shared" si="0"/>
        <v>0</v>
      </c>
      <c r="I48" s="3"/>
    </row>
    <row r="49" spans="1:9" ht="14.25" customHeight="1" x14ac:dyDescent="0.25">
      <c r="A49" s="16">
        <v>45</v>
      </c>
      <c r="B49" s="30" t="s">
        <v>56</v>
      </c>
      <c r="C49" s="27" t="s">
        <v>2</v>
      </c>
      <c r="D49" s="36">
        <v>75</v>
      </c>
      <c r="E49" s="17"/>
      <c r="F49" s="21">
        <f t="shared" si="1"/>
        <v>0</v>
      </c>
      <c r="G49" s="21">
        <v>1.05</v>
      </c>
      <c r="H49" s="76">
        <f t="shared" si="0"/>
        <v>0</v>
      </c>
      <c r="I49" s="3"/>
    </row>
    <row r="50" spans="1:9" ht="14.25" customHeight="1" x14ac:dyDescent="0.25">
      <c r="A50" s="16">
        <v>46</v>
      </c>
      <c r="B50" s="30" t="s">
        <v>57</v>
      </c>
      <c r="C50" s="27" t="s">
        <v>2</v>
      </c>
      <c r="D50" s="36">
        <v>700</v>
      </c>
      <c r="E50" s="17"/>
      <c r="F50" s="21">
        <f t="shared" si="1"/>
        <v>0</v>
      </c>
      <c r="G50" s="21">
        <v>1.05</v>
      </c>
      <c r="H50" s="76">
        <f t="shared" si="0"/>
        <v>0</v>
      </c>
      <c r="I50" s="3"/>
    </row>
    <row r="51" spans="1:9" ht="14.25" customHeight="1" x14ac:dyDescent="0.25">
      <c r="A51" s="16">
        <v>47</v>
      </c>
      <c r="B51" s="30" t="s">
        <v>58</v>
      </c>
      <c r="C51" s="27" t="s">
        <v>2</v>
      </c>
      <c r="D51" s="36">
        <v>50</v>
      </c>
      <c r="E51" s="17"/>
      <c r="F51" s="21">
        <f t="shared" si="1"/>
        <v>0</v>
      </c>
      <c r="G51" s="21">
        <v>1.05</v>
      </c>
      <c r="H51" s="76">
        <f t="shared" si="0"/>
        <v>0</v>
      </c>
      <c r="I51" s="3"/>
    </row>
    <row r="52" spans="1:9" ht="14.25" customHeight="1" x14ac:dyDescent="0.25">
      <c r="A52" s="16">
        <v>48</v>
      </c>
      <c r="B52" s="30" t="s">
        <v>59</v>
      </c>
      <c r="C52" s="27" t="s">
        <v>2</v>
      </c>
      <c r="D52" s="36">
        <v>10</v>
      </c>
      <c r="E52" s="17"/>
      <c r="F52" s="21">
        <f t="shared" si="1"/>
        <v>0</v>
      </c>
      <c r="G52" s="21">
        <v>1.05</v>
      </c>
      <c r="H52" s="76">
        <f t="shared" si="0"/>
        <v>0</v>
      </c>
      <c r="I52" s="3"/>
    </row>
    <row r="53" spans="1:9" ht="14.25" customHeight="1" x14ac:dyDescent="0.25">
      <c r="A53" s="16">
        <v>49</v>
      </c>
      <c r="B53" s="30" t="s">
        <v>60</v>
      </c>
      <c r="C53" s="27" t="s">
        <v>2</v>
      </c>
      <c r="D53" s="36">
        <v>5</v>
      </c>
      <c r="E53" s="17"/>
      <c r="F53" s="21">
        <f t="shared" si="1"/>
        <v>0</v>
      </c>
      <c r="G53" s="21">
        <v>1.05</v>
      </c>
      <c r="H53" s="76">
        <f t="shared" si="0"/>
        <v>0</v>
      </c>
      <c r="I53" s="3"/>
    </row>
    <row r="54" spans="1:9" ht="14.25" customHeight="1" x14ac:dyDescent="0.25">
      <c r="A54" s="16">
        <v>50</v>
      </c>
      <c r="B54" s="30" t="s">
        <v>61</v>
      </c>
      <c r="C54" s="27" t="s">
        <v>2</v>
      </c>
      <c r="D54" s="36">
        <v>5</v>
      </c>
      <c r="E54" s="17"/>
      <c r="F54" s="21">
        <f t="shared" si="1"/>
        <v>0</v>
      </c>
      <c r="G54" s="21">
        <v>1.05</v>
      </c>
      <c r="H54" s="76">
        <f t="shared" si="0"/>
        <v>0</v>
      </c>
      <c r="I54" s="3"/>
    </row>
    <row r="55" spans="1:9" ht="14.25" customHeight="1" thickBot="1" x14ac:dyDescent="0.3">
      <c r="A55" s="57">
        <v>51</v>
      </c>
      <c r="B55" s="58" t="s">
        <v>62</v>
      </c>
      <c r="C55" s="59" t="s">
        <v>2</v>
      </c>
      <c r="D55" s="37">
        <v>25</v>
      </c>
      <c r="E55" s="65"/>
      <c r="F55" s="62">
        <f t="shared" si="1"/>
        <v>0</v>
      </c>
      <c r="G55" s="62">
        <v>1.05</v>
      </c>
      <c r="H55" s="77">
        <f t="shared" si="0"/>
        <v>0</v>
      </c>
      <c r="I55" s="3"/>
    </row>
    <row r="56" spans="1:9" ht="35.25" customHeight="1" thickBot="1" x14ac:dyDescent="0.3">
      <c r="A56" s="67" t="s">
        <v>5</v>
      </c>
      <c r="B56" s="68"/>
      <c r="C56" s="68"/>
      <c r="D56" s="68"/>
      <c r="E56" s="68"/>
      <c r="F56" s="68"/>
      <c r="G56" s="69"/>
      <c r="H56" s="66">
        <f>SUM(H5:H55)</f>
        <v>0</v>
      </c>
      <c r="I56" s="3"/>
    </row>
    <row r="57" spans="1:9" ht="31.5" customHeight="1" thickBot="1" x14ac:dyDescent="0.3">
      <c r="A57" s="38" t="s">
        <v>82</v>
      </c>
      <c r="B57" s="39"/>
      <c r="C57" s="39"/>
      <c r="D57" s="39"/>
      <c r="E57" s="39"/>
      <c r="F57" s="39"/>
      <c r="G57" s="39"/>
      <c r="H57" s="78"/>
      <c r="I57" s="3"/>
    </row>
    <row r="58" spans="1:9" x14ac:dyDescent="0.25">
      <c r="A58" s="44" t="s">
        <v>64</v>
      </c>
      <c r="B58" s="46" t="s">
        <v>0</v>
      </c>
      <c r="C58" s="48" t="s">
        <v>10</v>
      </c>
      <c r="D58" s="49" t="s">
        <v>4</v>
      </c>
      <c r="E58" s="41" t="s">
        <v>1</v>
      </c>
      <c r="F58" s="41" t="s">
        <v>3</v>
      </c>
      <c r="G58" s="41" t="s">
        <v>7</v>
      </c>
      <c r="H58" s="79" t="s">
        <v>63</v>
      </c>
      <c r="I58" s="3"/>
    </row>
    <row r="59" spans="1:9" ht="15.75" thickBot="1" x14ac:dyDescent="0.3">
      <c r="A59" s="45"/>
      <c r="B59" s="47"/>
      <c r="C59" s="48"/>
      <c r="D59" s="49"/>
      <c r="E59" s="50"/>
      <c r="F59" s="50"/>
      <c r="G59" s="50"/>
      <c r="H59" s="80"/>
      <c r="I59" s="3"/>
    </row>
    <row r="60" spans="1:9" ht="12.75" customHeight="1" x14ac:dyDescent="0.25">
      <c r="A60" s="18">
        <v>1</v>
      </c>
      <c r="B60" s="30" t="s">
        <v>66</v>
      </c>
      <c r="C60" s="27" t="s">
        <v>2</v>
      </c>
      <c r="D60" s="34">
        <v>500</v>
      </c>
      <c r="E60" s="22"/>
      <c r="F60" s="23">
        <f>D60*E60</f>
        <v>0</v>
      </c>
      <c r="G60" s="19">
        <v>1.05</v>
      </c>
      <c r="H60" s="81">
        <f>F60*G60</f>
        <v>0</v>
      </c>
      <c r="I60" s="3"/>
    </row>
    <row r="61" spans="1:9" ht="12.75" customHeight="1" x14ac:dyDescent="0.25">
      <c r="A61" s="16">
        <f>A60+1</f>
        <v>2</v>
      </c>
      <c r="B61" s="30" t="s">
        <v>67</v>
      </c>
      <c r="C61" s="27" t="s">
        <v>2</v>
      </c>
      <c r="D61" s="34">
        <v>400</v>
      </c>
      <c r="E61" s="20"/>
      <c r="F61" s="21">
        <f t="shared" ref="F61:F71" si="2">D61*E61</f>
        <v>0</v>
      </c>
      <c r="G61" s="21">
        <v>1.05</v>
      </c>
      <c r="H61" s="82">
        <f t="shared" ref="H61:H71" si="3">F61*G61</f>
        <v>0</v>
      </c>
      <c r="I61" s="3"/>
    </row>
    <row r="62" spans="1:9" ht="12.75" customHeight="1" x14ac:dyDescent="0.25">
      <c r="A62" s="16">
        <f t="shared" ref="A62:A66" si="4">A61+1</f>
        <v>3</v>
      </c>
      <c r="B62" s="30" t="s">
        <v>68</v>
      </c>
      <c r="C62" s="27" t="s">
        <v>2</v>
      </c>
      <c r="D62" s="34">
        <v>500</v>
      </c>
      <c r="E62" s="20"/>
      <c r="F62" s="21">
        <f t="shared" si="2"/>
        <v>0</v>
      </c>
      <c r="G62" s="21">
        <v>1.05</v>
      </c>
      <c r="H62" s="82">
        <f t="shared" si="3"/>
        <v>0</v>
      </c>
      <c r="I62" s="3"/>
    </row>
    <row r="63" spans="1:9" ht="12.75" customHeight="1" x14ac:dyDescent="0.25">
      <c r="A63" s="16">
        <f t="shared" si="4"/>
        <v>4</v>
      </c>
      <c r="B63" s="30" t="s">
        <v>69</v>
      </c>
      <c r="C63" s="27" t="s">
        <v>2</v>
      </c>
      <c r="D63" s="34">
        <v>500</v>
      </c>
      <c r="E63" s="20"/>
      <c r="F63" s="21">
        <f t="shared" si="2"/>
        <v>0</v>
      </c>
      <c r="G63" s="21">
        <v>1.05</v>
      </c>
      <c r="H63" s="82">
        <f t="shared" si="3"/>
        <v>0</v>
      </c>
      <c r="I63" s="3"/>
    </row>
    <row r="64" spans="1:9" ht="12.75" customHeight="1" x14ac:dyDescent="0.25">
      <c r="A64" s="16">
        <v>5</v>
      </c>
      <c r="B64" s="30" t="s">
        <v>70</v>
      </c>
      <c r="C64" s="27" t="s">
        <v>2</v>
      </c>
      <c r="D64" s="34">
        <v>500</v>
      </c>
      <c r="E64" s="20"/>
      <c r="F64" s="21">
        <f t="shared" si="2"/>
        <v>0</v>
      </c>
      <c r="G64" s="21">
        <v>1.05</v>
      </c>
      <c r="H64" s="82">
        <f t="shared" si="3"/>
        <v>0</v>
      </c>
      <c r="I64" s="3"/>
    </row>
    <row r="65" spans="1:9" ht="12.75" customHeight="1" x14ac:dyDescent="0.25">
      <c r="A65" s="16">
        <v>6</v>
      </c>
      <c r="B65" s="30" t="s">
        <v>72</v>
      </c>
      <c r="C65" s="27" t="s">
        <v>2</v>
      </c>
      <c r="D65" s="34">
        <v>250</v>
      </c>
      <c r="E65" s="20"/>
      <c r="F65" s="21">
        <f t="shared" si="2"/>
        <v>0</v>
      </c>
      <c r="G65" s="21">
        <v>1.05</v>
      </c>
      <c r="H65" s="82">
        <f t="shared" si="3"/>
        <v>0</v>
      </c>
      <c r="I65" s="3"/>
    </row>
    <row r="66" spans="1:9" ht="12.75" customHeight="1" x14ac:dyDescent="0.25">
      <c r="A66" s="16">
        <f t="shared" si="4"/>
        <v>7</v>
      </c>
      <c r="B66" s="30" t="s">
        <v>73</v>
      </c>
      <c r="C66" s="27" t="s">
        <v>2</v>
      </c>
      <c r="D66" s="34">
        <v>50</v>
      </c>
      <c r="E66" s="20"/>
      <c r="F66" s="21">
        <f t="shared" si="2"/>
        <v>0</v>
      </c>
      <c r="G66" s="21">
        <v>1.05</v>
      </c>
      <c r="H66" s="82">
        <f t="shared" si="3"/>
        <v>0</v>
      </c>
      <c r="I66" s="3"/>
    </row>
    <row r="67" spans="1:9" ht="12.75" customHeight="1" x14ac:dyDescent="0.25">
      <c r="A67" s="16">
        <v>8</v>
      </c>
      <c r="B67" s="30" t="s">
        <v>74</v>
      </c>
      <c r="C67" s="27" t="s">
        <v>2</v>
      </c>
      <c r="D67" s="34">
        <v>150</v>
      </c>
      <c r="E67" s="20"/>
      <c r="F67" s="21">
        <f t="shared" si="2"/>
        <v>0</v>
      </c>
      <c r="G67" s="21">
        <v>1.05</v>
      </c>
      <c r="H67" s="82">
        <f t="shared" si="3"/>
        <v>0</v>
      </c>
      <c r="I67" s="3"/>
    </row>
    <row r="68" spans="1:9" ht="12.75" customHeight="1" x14ac:dyDescent="0.25">
      <c r="A68" s="16">
        <v>9</v>
      </c>
      <c r="B68" s="30" t="s">
        <v>75</v>
      </c>
      <c r="C68" s="27" t="s">
        <v>2</v>
      </c>
      <c r="D68" s="34">
        <v>20</v>
      </c>
      <c r="E68" s="20"/>
      <c r="F68" s="21">
        <f t="shared" si="2"/>
        <v>0</v>
      </c>
      <c r="G68" s="21">
        <v>1.05</v>
      </c>
      <c r="H68" s="82">
        <f t="shared" si="3"/>
        <v>0</v>
      </c>
      <c r="I68" s="3"/>
    </row>
    <row r="69" spans="1:9" ht="12.75" customHeight="1" x14ac:dyDescent="0.25">
      <c r="A69" s="16">
        <v>10</v>
      </c>
      <c r="B69" s="30" t="s">
        <v>76</v>
      </c>
      <c r="C69" s="27" t="s">
        <v>2</v>
      </c>
      <c r="D69" s="34">
        <v>2750</v>
      </c>
      <c r="E69" s="20"/>
      <c r="F69" s="21">
        <f t="shared" si="2"/>
        <v>0</v>
      </c>
      <c r="G69" s="21">
        <v>1.05</v>
      </c>
      <c r="H69" s="82">
        <f t="shared" si="3"/>
        <v>0</v>
      </c>
      <c r="I69" s="3"/>
    </row>
    <row r="70" spans="1:9" ht="12.75" customHeight="1" x14ac:dyDescent="0.25">
      <c r="A70" s="16">
        <v>11</v>
      </c>
      <c r="B70" s="30" t="s">
        <v>77</v>
      </c>
      <c r="C70" s="27" t="s">
        <v>2</v>
      </c>
      <c r="D70" s="34">
        <v>300</v>
      </c>
      <c r="E70" s="20"/>
      <c r="F70" s="21">
        <f t="shared" si="2"/>
        <v>0</v>
      </c>
      <c r="G70" s="21">
        <v>1.05</v>
      </c>
      <c r="H70" s="82">
        <f t="shared" si="3"/>
        <v>0</v>
      </c>
      <c r="I70" s="3"/>
    </row>
    <row r="71" spans="1:9" ht="12.75" customHeight="1" thickBot="1" x14ac:dyDescent="0.3">
      <c r="A71" s="57">
        <v>12</v>
      </c>
      <c r="B71" s="58" t="s">
        <v>80</v>
      </c>
      <c r="C71" s="59" t="s">
        <v>2</v>
      </c>
      <c r="D71" s="60">
        <v>150</v>
      </c>
      <c r="E71" s="61"/>
      <c r="F71" s="62">
        <f t="shared" si="2"/>
        <v>0</v>
      </c>
      <c r="G71" s="62">
        <v>1.05</v>
      </c>
      <c r="H71" s="83">
        <f t="shared" si="3"/>
        <v>0</v>
      </c>
      <c r="I71" s="3"/>
    </row>
    <row r="72" spans="1:9" ht="32.25" customHeight="1" thickBot="1" x14ac:dyDescent="0.3">
      <c r="A72" s="55" t="s">
        <v>6</v>
      </c>
      <c r="B72" s="56"/>
      <c r="C72" s="56"/>
      <c r="D72" s="56"/>
      <c r="E72" s="56"/>
      <c r="F72" s="56"/>
      <c r="G72" s="64"/>
      <c r="H72" s="66">
        <f>SUM(H60:H71)</f>
        <v>0</v>
      </c>
      <c r="I72" s="3"/>
    </row>
    <row r="73" spans="1:9" x14ac:dyDescent="0.25">
      <c r="A73" s="63"/>
      <c r="B73" s="5"/>
      <c r="C73" s="6"/>
      <c r="D73" s="6"/>
      <c r="E73" s="7"/>
      <c r="F73" s="8"/>
      <c r="G73" s="9"/>
      <c r="H73" s="26"/>
      <c r="I73" s="3"/>
    </row>
  </sheetData>
  <mergeCells count="21">
    <mergeCell ref="A72:G72"/>
    <mergeCell ref="A56:G56"/>
    <mergeCell ref="A57:H57"/>
    <mergeCell ref="A58:A59"/>
    <mergeCell ref="B58:B59"/>
    <mergeCell ref="C58:C59"/>
    <mergeCell ref="D58:D59"/>
    <mergeCell ref="E58:E59"/>
    <mergeCell ref="F58:F59"/>
    <mergeCell ref="G58:G59"/>
    <mergeCell ref="H58:H59"/>
    <mergeCell ref="A1:I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C2BB081F-0E7F-4756-8CD3-E5CD88E7317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Toruń</vt:lpstr>
      <vt:lpstr>Inowrocław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Wojdała Małgorzata</dc:creator>
  <cp:lastModifiedBy>Kosmecka Dorota</cp:lastModifiedBy>
  <cp:lastPrinted>2021-10-21T10:56:40Z</cp:lastPrinted>
  <dcterms:created xsi:type="dcterms:W3CDTF">2020-10-09T08:49:25Z</dcterms:created>
  <dcterms:modified xsi:type="dcterms:W3CDTF">2021-10-21T10:56:57Z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4bec449d-17eb-4dee-a9c4-a387e8148dc7</vt:lpwstr>
  </property>
  <property fmtid="{D5CDD505-2E9C-101B-9397-08002B2CF9AE}" pid="3" name="bjSaver">
    <vt:lpwstr>FZKRtJAz/MLzu1rEzIBMfxf6pgPtKqVe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